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90" windowHeight="6345" activeTab="0"/>
  </bookViews>
  <sheets>
    <sheet name="サービス提供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abe-e75</author>
    <author>hori-16ce</author>
  </authors>
  <commentList>
    <comment ref="AI80" authorId="0">
      <text>
        <r>
          <rPr>
            <sz val="9"/>
            <rFont val="ＭＳ Ｐゴシック"/>
            <family val="3"/>
          </rPr>
          <t xml:space="preserve">区分支給限度基準額（点）　＞　区分支給限度基準内点数
</t>
        </r>
      </text>
    </comment>
    <comment ref="BI8" authorId="1">
      <text>
        <r>
          <rPr>
            <sz val="9"/>
            <rFont val="ＭＳ Ｐゴシック"/>
            <family val="3"/>
          </rPr>
          <t>（平成２３年４月現在）
要支援１　 4,970単位
要支援２　10,400単位
要介護１　16,580単位
要介護２　19,480単位
要介護３　26,750単位
要介護４　30,600単位
要介護５　35,830単位</t>
        </r>
      </text>
    </comment>
    <comment ref="AP50" authorId="1">
      <text>
        <r>
          <rPr>
            <b/>
            <sz val="11"/>
            <rFont val="ＭＳ Ｐゴシック"/>
            <family val="3"/>
          </rPr>
          <t>小計にはsubtotal関数を使用すること
=subtotal(9,from:to)</t>
        </r>
      </text>
    </comment>
  </commentList>
</comments>
</file>

<file path=xl/sharedStrings.xml><?xml version="1.0" encoding="utf-8"?>
<sst xmlns="http://schemas.openxmlformats.org/spreadsheetml/2006/main" count="151" uniqueCount="91">
  <si>
    <t>認定済・申請中</t>
  </si>
  <si>
    <t>年</t>
  </si>
  <si>
    <t>月分</t>
  </si>
  <si>
    <t>合計</t>
  </si>
  <si>
    <t>回数</t>
  </si>
  <si>
    <t>保険者</t>
  </si>
  <si>
    <t>番号</t>
  </si>
  <si>
    <t>被保険者</t>
  </si>
  <si>
    <t>生年月日</t>
  </si>
  <si>
    <t>性　別</t>
  </si>
  <si>
    <t>保険者名</t>
  </si>
  <si>
    <t>フ リ ガ ﾅ</t>
  </si>
  <si>
    <t>被保険者氏名</t>
  </si>
  <si>
    <t>居宅介護事業者</t>
  </si>
  <si>
    <t>事業社名担当者名</t>
  </si>
  <si>
    <t>保 険 者 確 認 印</t>
  </si>
  <si>
    <t>作成年月日</t>
  </si>
  <si>
    <t>届出年月日</t>
  </si>
  <si>
    <t>日</t>
  </si>
  <si>
    <t>提供時間帯</t>
  </si>
  <si>
    <t>サービス内容</t>
  </si>
  <si>
    <t>サービス事業者</t>
  </si>
  <si>
    <t>事業所名</t>
  </si>
  <si>
    <t>日付</t>
  </si>
  <si>
    <t>曜日</t>
  </si>
  <si>
    <t>予定</t>
  </si>
  <si>
    <t>実績</t>
  </si>
  <si>
    <t>要介護状態区分</t>
  </si>
  <si>
    <t>変更後要介護</t>
  </si>
  <si>
    <t>状態変更区分</t>
  </si>
  <si>
    <t>前月までの短期</t>
  </si>
  <si>
    <t>入所利用日数</t>
  </si>
  <si>
    <t>東京都 北区</t>
  </si>
  <si>
    <t>月間サ-ビス計画及び実績の記録</t>
  </si>
  <si>
    <t>区分支給限度基準額</t>
  </si>
  <si>
    <t>限度額適用　　期間</t>
  </si>
  <si>
    <t>0</t>
  </si>
  <si>
    <t>0</t>
  </si>
  <si>
    <t>自己作成</t>
  </si>
  <si>
    <t>　東京都北区長  印</t>
  </si>
  <si>
    <t>訪問通所区分支給限度管理・利用者負担計算</t>
  </si>
  <si>
    <t>事業所名</t>
  </si>
  <si>
    <t>事業者番号</t>
  </si>
  <si>
    <t>サービス内容／種類</t>
  </si>
  <si>
    <t>　サービス</t>
  </si>
  <si>
    <t>単位数</t>
  </si>
  <si>
    <t>種類支給限度基</t>
  </si>
  <si>
    <t>種類支給限度</t>
  </si>
  <si>
    <t>区分支給限度基</t>
  </si>
  <si>
    <t>区分支給限度</t>
  </si>
  <si>
    <t>単位数</t>
  </si>
  <si>
    <t>費用総額</t>
  </si>
  <si>
    <t>給付率</t>
  </si>
  <si>
    <t>保険給付額</t>
  </si>
  <si>
    <t>利用者負担</t>
  </si>
  <si>
    <t>　コード</t>
  </si>
  <si>
    <t>準を超える単位数</t>
  </si>
  <si>
    <t>基準内単位数</t>
  </si>
  <si>
    <t>基準内点数</t>
  </si>
  <si>
    <t>単価</t>
  </si>
  <si>
    <t>（保険対象分）</t>
  </si>
  <si>
    <t>（全額負担分）</t>
  </si>
  <si>
    <t xml:space="preserve"> </t>
  </si>
  <si>
    <t>区分支給限度</t>
  </si>
  <si>
    <t>基準額（点）</t>
  </si>
  <si>
    <t>種類別支給限度管理</t>
  </si>
  <si>
    <t>サービス種類</t>
  </si>
  <si>
    <t>合計点数</t>
  </si>
  <si>
    <t>準を超える点数</t>
  </si>
  <si>
    <t>訪問介護</t>
  </si>
  <si>
    <t>通所介護</t>
  </si>
  <si>
    <t>訪問入浴介護</t>
  </si>
  <si>
    <t>通所リハビリ</t>
  </si>
  <si>
    <t>訪問看護</t>
  </si>
  <si>
    <t>福祉用具貸与</t>
  </si>
  <si>
    <t>訪問リハビリ</t>
  </si>
  <si>
    <t>要介護認定期間中の短期入所利用日数</t>
  </si>
  <si>
    <t>前月までの利用日数</t>
  </si>
  <si>
    <t>当月の計画利用日数</t>
  </si>
  <si>
    <t>累積利用日数</t>
  </si>
  <si>
    <t xml:space="preserve"> </t>
  </si>
  <si>
    <t>単位/月</t>
  </si>
  <si>
    <t>～</t>
  </si>
  <si>
    <t>年</t>
  </si>
  <si>
    <t>月まで</t>
  </si>
  <si>
    <t>月から</t>
  </si>
  <si>
    <t>サービス利用票・サービス提供票</t>
  </si>
  <si>
    <t>要支１・２　要介１・２・３・４・５</t>
  </si>
  <si>
    <t>（％）</t>
  </si>
  <si>
    <t>サービス</t>
  </si>
  <si>
    <t>点数／金額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</si>
</sst>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38" fontId="0" fillId="0" borderId="0" xfId="48" applyFont="1" applyBorder="1" applyAlignment="1" applyProtection="1">
      <alignment/>
      <protection/>
    </xf>
    <xf numFmtId="38" fontId="0" fillId="0" borderId="14" xfId="48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5" fillId="28" borderId="14" xfId="0" applyNumberFormat="1" applyFont="1" applyFill="1" applyBorder="1" applyAlignment="1" applyProtection="1">
      <alignment horizontal="center" vertical="center"/>
      <protection/>
    </xf>
    <xf numFmtId="49" fontId="5" fillId="28" borderId="15" xfId="0" applyNumberFormat="1" applyFont="1" applyFill="1" applyBorder="1" applyAlignment="1" applyProtection="1">
      <alignment horizontal="center" vertical="center"/>
      <protection/>
    </xf>
    <xf numFmtId="20" fontId="5" fillId="28" borderId="10" xfId="0" applyNumberFormat="1" applyFont="1" applyFill="1" applyBorder="1" applyAlignment="1" applyProtection="1">
      <alignment horizontal="right" vertical="center"/>
      <protection/>
    </xf>
    <xf numFmtId="20" fontId="5" fillId="28" borderId="11" xfId="0" applyNumberFormat="1" applyFont="1" applyFill="1" applyBorder="1" applyAlignment="1" applyProtection="1">
      <alignment horizontal="right" vertical="center"/>
      <protection/>
    </xf>
    <xf numFmtId="0" fontId="5" fillId="28" borderId="11" xfId="0" applyFont="1" applyFill="1" applyBorder="1" applyAlignment="1" applyProtection="1">
      <alignment horizontal="left" vertical="center"/>
      <protection/>
    </xf>
    <xf numFmtId="0" fontId="5" fillId="28" borderId="12" xfId="0" applyFont="1" applyFill="1" applyBorder="1" applyAlignment="1" applyProtection="1">
      <alignment horizontal="left" vertical="center"/>
      <protection/>
    </xf>
    <xf numFmtId="20" fontId="5" fillId="28" borderId="13" xfId="0" applyNumberFormat="1" applyFont="1" applyFill="1" applyBorder="1" applyAlignment="1" applyProtection="1">
      <alignment horizontal="right" vertical="center"/>
      <protection/>
    </xf>
    <xf numFmtId="20" fontId="5" fillId="28" borderId="14" xfId="0" applyNumberFormat="1" applyFont="1" applyFill="1" applyBorder="1" applyAlignment="1" applyProtection="1">
      <alignment horizontal="right" vertical="center"/>
      <protection/>
    </xf>
    <xf numFmtId="0" fontId="4" fillId="28" borderId="10" xfId="0" applyFont="1" applyFill="1" applyBorder="1" applyAlignment="1" applyProtection="1">
      <alignment vertical="center" wrapText="1"/>
      <protection/>
    </xf>
    <xf numFmtId="0" fontId="4" fillId="28" borderId="11" xfId="0" applyFont="1" applyFill="1" applyBorder="1" applyAlignment="1" applyProtection="1">
      <alignment vertical="center" wrapText="1"/>
      <protection/>
    </xf>
    <xf numFmtId="0" fontId="4" fillId="28" borderId="12" xfId="0" applyFont="1" applyFill="1" applyBorder="1" applyAlignment="1" applyProtection="1">
      <alignment vertical="center" wrapText="1"/>
      <protection/>
    </xf>
    <xf numFmtId="0" fontId="4" fillId="28" borderId="13" xfId="0" applyFont="1" applyFill="1" applyBorder="1" applyAlignment="1" applyProtection="1">
      <alignment vertical="center" wrapText="1"/>
      <protection/>
    </xf>
    <xf numFmtId="0" fontId="4" fillId="28" borderId="14" xfId="0" applyFont="1" applyFill="1" applyBorder="1" applyAlignment="1" applyProtection="1">
      <alignment vertical="center" wrapText="1"/>
      <protection/>
    </xf>
    <xf numFmtId="0" fontId="4" fillId="28" borderId="15" xfId="0" applyFont="1" applyFill="1" applyBorder="1" applyAlignment="1" applyProtection="1">
      <alignment vertical="center" wrapText="1"/>
      <protection/>
    </xf>
    <xf numFmtId="177" fontId="5" fillId="0" borderId="19" xfId="48" applyNumberFormat="1" applyFont="1" applyFill="1" applyBorder="1" applyAlignment="1" applyProtection="1">
      <alignment horizontal="right" vertical="center"/>
      <protection/>
    </xf>
    <xf numFmtId="177" fontId="5" fillId="28" borderId="19" xfId="48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0" fillId="28" borderId="16" xfId="0" applyFill="1" applyBorder="1" applyAlignment="1" applyProtection="1">
      <alignment horizontal="center"/>
      <protection/>
    </xf>
    <xf numFmtId="0" fontId="0" fillId="28" borderId="21" xfId="0" applyFill="1" applyBorder="1" applyAlignment="1" applyProtection="1">
      <alignment horizontal="center"/>
      <protection/>
    </xf>
    <xf numFmtId="0" fontId="0" fillId="28" borderId="17" xfId="0" applyFill="1" applyBorder="1" applyAlignment="1" applyProtection="1">
      <alignment horizontal="center"/>
      <protection/>
    </xf>
    <xf numFmtId="176" fontId="5" fillId="28" borderId="10" xfId="0" applyNumberFormat="1" applyFont="1" applyFill="1" applyBorder="1" applyAlignment="1" applyProtection="1">
      <alignment horizontal="center" vertical="center"/>
      <protection/>
    </xf>
    <xf numFmtId="176" fontId="5" fillId="28" borderId="11" xfId="0" applyNumberFormat="1" applyFont="1" applyFill="1" applyBorder="1" applyAlignment="1" applyProtection="1">
      <alignment horizontal="center" vertical="center"/>
      <protection/>
    </xf>
    <xf numFmtId="176" fontId="5" fillId="28" borderId="12" xfId="0" applyNumberFormat="1" applyFont="1" applyFill="1" applyBorder="1" applyAlignment="1" applyProtection="1">
      <alignment horizontal="center" vertical="center"/>
      <protection/>
    </xf>
    <xf numFmtId="176" fontId="5" fillId="28" borderId="18" xfId="0" applyNumberFormat="1" applyFont="1" applyFill="1" applyBorder="1" applyAlignment="1" applyProtection="1">
      <alignment horizontal="center" vertical="center"/>
      <protection/>
    </xf>
    <xf numFmtId="176" fontId="5" fillId="28" borderId="0" xfId="0" applyNumberFormat="1" applyFont="1" applyFill="1" applyBorder="1" applyAlignment="1" applyProtection="1">
      <alignment horizontal="center" vertical="center"/>
      <protection/>
    </xf>
    <xf numFmtId="176" fontId="5" fillId="28" borderId="22" xfId="0" applyNumberFormat="1" applyFont="1" applyFill="1" applyBorder="1" applyAlignment="1" applyProtection="1">
      <alignment horizontal="center" vertical="center"/>
      <protection/>
    </xf>
    <xf numFmtId="176" fontId="5" fillId="28" borderId="13" xfId="0" applyNumberFormat="1" applyFont="1" applyFill="1" applyBorder="1" applyAlignment="1" applyProtection="1">
      <alignment horizontal="center" vertical="center"/>
      <protection/>
    </xf>
    <xf numFmtId="176" fontId="5" fillId="28" borderId="14" xfId="0" applyNumberFormat="1" applyFont="1" applyFill="1" applyBorder="1" applyAlignment="1" applyProtection="1">
      <alignment horizontal="center" vertical="center"/>
      <protection/>
    </xf>
    <xf numFmtId="176" fontId="5" fillId="28" borderId="15" xfId="0" applyNumberFormat="1" applyFont="1" applyFill="1" applyBorder="1" applyAlignment="1" applyProtection="1">
      <alignment horizontal="center" vertical="center"/>
      <protection/>
    </xf>
    <xf numFmtId="176" fontId="5" fillId="28" borderId="16" xfId="0" applyNumberFormat="1" applyFont="1" applyFill="1" applyBorder="1" applyAlignment="1" applyProtection="1">
      <alignment horizontal="center" vertical="center"/>
      <protection/>
    </xf>
    <xf numFmtId="176" fontId="5" fillId="28" borderId="21" xfId="0" applyNumberFormat="1" applyFont="1" applyFill="1" applyBorder="1" applyAlignment="1" applyProtection="1">
      <alignment horizontal="center" vertical="center"/>
      <protection/>
    </xf>
    <xf numFmtId="176" fontId="5" fillId="28" borderId="17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 shrinkToFit="1"/>
      <protection/>
    </xf>
    <xf numFmtId="49" fontId="0" fillId="28" borderId="10" xfId="0" applyNumberFormat="1" applyFill="1" applyBorder="1" applyAlignment="1" applyProtection="1">
      <alignment horizontal="center" vertical="center"/>
      <protection/>
    </xf>
    <xf numFmtId="49" fontId="0" fillId="28" borderId="12" xfId="0" applyNumberFormat="1" applyFill="1" applyBorder="1" applyAlignment="1" applyProtection="1">
      <alignment horizontal="center" vertical="center"/>
      <protection/>
    </xf>
    <xf numFmtId="49" fontId="0" fillId="28" borderId="13" xfId="0" applyNumberFormat="1" applyFill="1" applyBorder="1" applyAlignment="1" applyProtection="1">
      <alignment horizontal="center" vertical="center"/>
      <protection/>
    </xf>
    <xf numFmtId="49" fontId="0" fillId="28" borderId="15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 shrinkToFit="1"/>
      <protection/>
    </xf>
    <xf numFmtId="0" fontId="5" fillId="0" borderId="24" xfId="0" applyFont="1" applyBorder="1" applyAlignment="1" applyProtection="1">
      <alignment horizontal="left" vertical="center" shrinkToFit="1"/>
      <protection/>
    </xf>
    <xf numFmtId="0" fontId="5" fillId="0" borderId="24" xfId="0" applyFont="1" applyBorder="1" applyAlignment="1" applyProtection="1">
      <alignment horizontal="center" vertical="center" shrinkToFit="1"/>
      <protection/>
    </xf>
    <xf numFmtId="38" fontId="0" fillId="0" borderId="19" xfId="48" applyFont="1" applyFill="1" applyBorder="1" applyAlignment="1" applyProtection="1">
      <alignment horizontal="right" vertical="center" shrinkToFit="1"/>
      <protection/>
    </xf>
    <xf numFmtId="38" fontId="0" fillId="28" borderId="19" xfId="48" applyFont="1" applyFill="1" applyBorder="1" applyAlignment="1" applyProtection="1">
      <alignment horizontal="right" vertical="center" shrinkToFit="1"/>
      <protection/>
    </xf>
    <xf numFmtId="38" fontId="6" fillId="28" borderId="19" xfId="48" applyFont="1" applyFill="1" applyBorder="1" applyAlignment="1" applyProtection="1">
      <alignment horizontal="right" vertical="center" shrinkToFit="1"/>
      <protection/>
    </xf>
    <xf numFmtId="38" fontId="0" fillId="33" borderId="19" xfId="48" applyFont="1" applyFill="1" applyBorder="1" applyAlignment="1" applyProtection="1" quotePrefix="1">
      <alignment horizontal="right" vertical="center" shrinkToFit="1"/>
      <protection/>
    </xf>
    <xf numFmtId="38" fontId="0" fillId="33" borderId="19" xfId="48" applyFont="1" applyFill="1" applyBorder="1" applyAlignment="1" applyProtection="1">
      <alignment horizontal="right" vertical="center" shrinkToFit="1"/>
      <protection/>
    </xf>
    <xf numFmtId="38" fontId="0" fillId="0" borderId="19" xfId="48" applyFont="1" applyBorder="1" applyAlignment="1" applyProtection="1">
      <alignment horizontal="right" vertical="center" shrinkToFit="1"/>
      <protection/>
    </xf>
    <xf numFmtId="0" fontId="6" fillId="28" borderId="19" xfId="48" applyNumberFormat="1" applyFont="1" applyFill="1" applyBorder="1" applyAlignment="1" applyProtection="1">
      <alignment horizontal="center" vertical="center" shrinkToFit="1"/>
      <protection/>
    </xf>
    <xf numFmtId="0" fontId="0" fillId="28" borderId="19" xfId="48" applyNumberFormat="1" applyFont="1" applyFill="1" applyBorder="1" applyAlignment="1" applyProtection="1">
      <alignment horizontal="center" vertical="center" shrinkToFit="1"/>
      <protection/>
    </xf>
    <xf numFmtId="40" fontId="5" fillId="33" borderId="17" xfId="48" applyNumberFormat="1" applyFont="1" applyFill="1" applyBorder="1" applyAlignment="1" applyProtection="1">
      <alignment horizontal="right" vertical="center" shrinkToFit="1"/>
      <protection/>
    </xf>
    <xf numFmtId="40" fontId="5" fillId="33" borderId="19" xfId="48" applyNumberFormat="1" applyFont="1" applyFill="1" applyBorder="1" applyAlignment="1" applyProtection="1">
      <alignment horizontal="right" vertical="center" shrinkToFit="1"/>
      <protection/>
    </xf>
    <xf numFmtId="9" fontId="6" fillId="28" borderId="19" xfId="48" applyNumberFormat="1" applyFont="1" applyFill="1" applyBorder="1" applyAlignment="1" applyProtection="1">
      <alignment horizontal="right" vertical="center" shrinkToFit="1"/>
      <protection/>
    </xf>
    <xf numFmtId="38" fontId="0" fillId="28" borderId="16" xfId="48" applyFont="1" applyFill="1" applyBorder="1" applyAlignment="1" applyProtection="1">
      <alignment horizontal="right" vertical="center" shrinkToFit="1"/>
      <protection/>
    </xf>
    <xf numFmtId="38" fontId="0" fillId="0" borderId="25" xfId="48" applyFont="1" applyBorder="1" applyAlignment="1" applyProtection="1">
      <alignment horizontal="center"/>
      <protection/>
    </xf>
    <xf numFmtId="38" fontId="0" fillId="0" borderId="26" xfId="48" applyFont="1" applyBorder="1" applyAlignment="1" applyProtection="1">
      <alignment horizontal="center"/>
      <protection/>
    </xf>
    <xf numFmtId="38" fontId="0" fillId="0" borderId="27" xfId="48" applyFont="1" applyBorder="1" applyAlignment="1" applyProtection="1">
      <alignment horizontal="center"/>
      <protection/>
    </xf>
    <xf numFmtId="38" fontId="0" fillId="0" borderId="28" xfId="48" applyFont="1" applyBorder="1" applyAlignment="1" applyProtection="1">
      <alignment horizontal="center"/>
      <protection/>
    </xf>
    <xf numFmtId="38" fontId="0" fillId="0" borderId="29" xfId="48" applyFont="1" applyBorder="1" applyAlignment="1" applyProtection="1">
      <alignment horizontal="center"/>
      <protection/>
    </xf>
    <xf numFmtId="38" fontId="0" fillId="0" borderId="30" xfId="48" applyFont="1" applyBorder="1" applyAlignment="1" applyProtection="1">
      <alignment horizontal="center"/>
      <protection/>
    </xf>
    <xf numFmtId="38" fontId="4" fillId="0" borderId="0" xfId="48" applyFont="1" applyBorder="1" applyAlignment="1" applyProtection="1">
      <alignment horizontal="center" vertical="center" shrinkToFit="1"/>
      <protection/>
    </xf>
    <xf numFmtId="38" fontId="0" fillId="0" borderId="18" xfId="48" applyFont="1" applyBorder="1" applyAlignment="1" applyProtection="1">
      <alignment horizontal="right" vertical="center" shrinkToFit="1"/>
      <protection/>
    </xf>
    <xf numFmtId="38" fontId="0" fillId="0" borderId="0" xfId="48" applyFont="1" applyBorder="1" applyAlignment="1" applyProtection="1">
      <alignment horizontal="right" vertical="center" shrinkToFit="1"/>
      <protection/>
    </xf>
    <xf numFmtId="38" fontId="0" fillId="0" borderId="22" xfId="48" applyFont="1" applyBorder="1" applyAlignment="1" applyProtection="1">
      <alignment horizontal="right" vertical="center" shrinkToFit="1"/>
      <protection/>
    </xf>
    <xf numFmtId="38" fontId="0" fillId="0" borderId="13" xfId="48" applyFont="1" applyBorder="1" applyAlignment="1" applyProtection="1">
      <alignment horizontal="right" vertical="center" shrinkToFit="1"/>
      <protection/>
    </xf>
    <xf numFmtId="38" fontId="0" fillId="0" borderId="14" xfId="48" applyFont="1" applyBorder="1" applyAlignment="1" applyProtection="1">
      <alignment horizontal="right" vertical="center" shrinkToFit="1"/>
      <protection/>
    </xf>
    <xf numFmtId="38" fontId="0" fillId="0" borderId="15" xfId="48" applyFont="1" applyBorder="1" applyAlignment="1" applyProtection="1">
      <alignment horizontal="right" vertical="center" shrinkToFit="1"/>
      <protection/>
    </xf>
    <xf numFmtId="38" fontId="5" fillId="0" borderId="18" xfId="48" applyFont="1" applyBorder="1" applyAlignment="1" applyProtection="1">
      <alignment horizontal="center" vertical="center"/>
      <protection/>
    </xf>
    <xf numFmtId="38" fontId="5" fillId="0" borderId="0" xfId="48" applyFont="1" applyBorder="1" applyAlignment="1" applyProtection="1">
      <alignment horizontal="center" vertical="center"/>
      <protection/>
    </xf>
    <xf numFmtId="38" fontId="5" fillId="0" borderId="22" xfId="48" applyFont="1" applyBorder="1" applyAlignment="1" applyProtection="1">
      <alignment horizontal="center" vertical="center"/>
      <protection/>
    </xf>
    <xf numFmtId="38" fontId="5" fillId="0" borderId="13" xfId="48" applyFont="1" applyBorder="1" applyAlignment="1" applyProtection="1">
      <alignment horizontal="center" vertical="center"/>
      <protection/>
    </xf>
    <xf numFmtId="38" fontId="5" fillId="0" borderId="14" xfId="48" applyFont="1" applyBorder="1" applyAlignment="1" applyProtection="1">
      <alignment horizontal="center" vertical="center"/>
      <protection/>
    </xf>
    <xf numFmtId="38" fontId="5" fillId="0" borderId="15" xfId="48" applyFont="1" applyBorder="1" applyAlignment="1" applyProtection="1">
      <alignment horizontal="center" vertical="center"/>
      <protection/>
    </xf>
    <xf numFmtId="38" fontId="0" fillId="0" borderId="18" xfId="48" applyFont="1" applyFill="1" applyBorder="1" applyAlignment="1" applyProtection="1">
      <alignment horizontal="right" vertical="center" shrinkToFit="1"/>
      <protection/>
    </xf>
    <xf numFmtId="38" fontId="0" fillId="0" borderId="0" xfId="48" applyFont="1" applyFill="1" applyBorder="1" applyAlignment="1" applyProtection="1">
      <alignment horizontal="right" vertical="center" shrinkToFit="1"/>
      <protection/>
    </xf>
    <xf numFmtId="38" fontId="0" fillId="0" borderId="22" xfId="48" applyFont="1" applyFill="1" applyBorder="1" applyAlignment="1" applyProtection="1">
      <alignment horizontal="right" vertical="center" shrinkToFit="1"/>
      <protection/>
    </xf>
    <xf numFmtId="38" fontId="0" fillId="0" borderId="13" xfId="48" applyFont="1" applyFill="1" applyBorder="1" applyAlignment="1" applyProtection="1">
      <alignment horizontal="right" vertical="center" shrinkToFit="1"/>
      <protection/>
    </xf>
    <xf numFmtId="38" fontId="0" fillId="0" borderId="14" xfId="48" applyFont="1" applyFill="1" applyBorder="1" applyAlignment="1" applyProtection="1">
      <alignment horizontal="right" vertical="center" shrinkToFit="1"/>
      <protection/>
    </xf>
    <xf numFmtId="38" fontId="0" fillId="0" borderId="15" xfId="48" applyFont="1" applyFill="1" applyBorder="1" applyAlignment="1" applyProtection="1">
      <alignment horizontal="right" vertical="center" shrinkToFit="1"/>
      <protection/>
    </xf>
    <xf numFmtId="38" fontId="0" fillId="0" borderId="18" xfId="48" applyFont="1" applyFill="1" applyBorder="1" applyAlignment="1" applyProtection="1" quotePrefix="1">
      <alignment horizontal="right" vertical="center" shrinkToFit="1"/>
      <protection/>
    </xf>
    <xf numFmtId="38" fontId="0" fillId="0" borderId="25" xfId="48" applyFont="1" applyFill="1" applyBorder="1" applyAlignment="1" applyProtection="1">
      <alignment/>
      <protection/>
    </xf>
    <xf numFmtId="38" fontId="0" fillId="0" borderId="26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38" fontId="4" fillId="0" borderId="14" xfId="48" applyFont="1" applyBorder="1" applyAlignment="1" applyProtection="1">
      <alignment horizontal="center" vertical="center" shrinkToFit="1"/>
      <protection/>
    </xf>
    <xf numFmtId="38" fontId="4" fillId="28" borderId="19" xfId="48" applyFont="1" applyFill="1" applyBorder="1" applyAlignment="1" applyProtection="1">
      <alignment vertical="center" wrapText="1"/>
      <protection/>
    </xf>
    <xf numFmtId="38" fontId="4" fillId="28" borderId="19" xfId="48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vertical="center" shrinkToFit="1"/>
      <protection/>
    </xf>
    <xf numFmtId="0" fontId="4" fillId="0" borderId="11" xfId="0" applyFont="1" applyFill="1" applyBorder="1" applyAlignment="1" applyProtection="1">
      <alignment vertical="center" shrinkToFit="1"/>
      <protection/>
    </xf>
    <xf numFmtId="0" fontId="4" fillId="0" borderId="12" xfId="0" applyFont="1" applyFill="1" applyBorder="1" applyAlignment="1" applyProtection="1">
      <alignment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0" fontId="4" fillId="0" borderId="11" xfId="0" applyFont="1" applyFill="1" applyBorder="1" applyAlignment="1" applyProtection="1">
      <alignment horizontal="center" shrinkToFit="1"/>
      <protection/>
    </xf>
    <xf numFmtId="0" fontId="4" fillId="0" borderId="12" xfId="0" applyFont="1" applyFill="1" applyBorder="1" applyAlignment="1" applyProtection="1">
      <alignment horizontal="center" shrinkToFit="1"/>
      <protection/>
    </xf>
    <xf numFmtId="0" fontId="4" fillId="0" borderId="10" xfId="0" applyFont="1" applyFill="1" applyBorder="1" applyAlignment="1" applyProtection="1">
      <alignment horizontal="left" vertical="center" shrinkToFit="1"/>
      <protection/>
    </xf>
    <xf numFmtId="0" fontId="4" fillId="0" borderId="11" xfId="0" applyFont="1" applyFill="1" applyBorder="1" applyAlignment="1" applyProtection="1">
      <alignment horizontal="left" vertical="center" shrinkToFit="1"/>
      <protection/>
    </xf>
    <xf numFmtId="0" fontId="4" fillId="0" borderId="12" xfId="0" applyFont="1" applyFill="1" applyBorder="1" applyAlignment="1" applyProtection="1">
      <alignment horizontal="left" vertical="center" shrinkToFit="1"/>
      <protection/>
    </xf>
    <xf numFmtId="0" fontId="2" fillId="0" borderId="11" xfId="0" applyFont="1" applyFill="1" applyBorder="1" applyAlignment="1" applyProtection="1">
      <alignment horizontal="center" shrinkToFit="1"/>
      <protection/>
    </xf>
    <xf numFmtId="0" fontId="2" fillId="0" borderId="12" xfId="0" applyFont="1" applyFill="1" applyBorder="1" applyAlignment="1" applyProtection="1">
      <alignment horizontal="center" shrinkToFit="1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left" vertical="center" shrinkToFit="1"/>
      <protection/>
    </xf>
    <xf numFmtId="0" fontId="5" fillId="0" borderId="14" xfId="0" applyFont="1" applyFill="1" applyBorder="1" applyAlignment="1" applyProtection="1">
      <alignment horizontal="left" vertical="center" shrinkToFit="1"/>
      <protection/>
    </xf>
    <xf numFmtId="0" fontId="5" fillId="0" borderId="15" xfId="0" applyFont="1" applyFill="1" applyBorder="1" applyAlignment="1" applyProtection="1">
      <alignment horizontal="left" vertical="center" shrinkToFit="1"/>
      <protection/>
    </xf>
    <xf numFmtId="0" fontId="4" fillId="0" borderId="13" xfId="0" applyFont="1" applyFill="1" applyBorder="1" applyAlignment="1" applyProtection="1">
      <alignment horizontal="left" vertical="center" shrinkToFit="1"/>
      <protection/>
    </xf>
    <xf numFmtId="0" fontId="4" fillId="0" borderId="14" xfId="0" applyFont="1" applyFill="1" applyBorder="1" applyAlignment="1" applyProtection="1">
      <alignment horizontal="left" vertical="center" shrinkToFit="1"/>
      <protection/>
    </xf>
    <xf numFmtId="0" fontId="4" fillId="0" borderId="15" xfId="0" applyFont="1" applyFill="1" applyBorder="1" applyAlignment="1" applyProtection="1">
      <alignment horizontal="left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vertical="center" shrinkToFit="1"/>
      <protection/>
    </xf>
    <xf numFmtId="0" fontId="4" fillId="0" borderId="14" xfId="0" applyFont="1" applyFill="1" applyBorder="1" applyAlignment="1" applyProtection="1">
      <alignment vertical="center" shrinkToFit="1"/>
      <protection/>
    </xf>
    <xf numFmtId="0" fontId="4" fillId="0" borderId="15" xfId="0" applyFont="1" applyFill="1" applyBorder="1" applyAlignment="1" applyProtection="1">
      <alignment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center" vertical="center" shrinkToFit="1"/>
      <protection/>
    </xf>
    <xf numFmtId="0" fontId="4" fillId="0" borderId="12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 vertical="center" shrinkToFit="1"/>
      <protection/>
    </xf>
    <xf numFmtId="0" fontId="4" fillId="0" borderId="14" xfId="0" applyFont="1" applyFill="1" applyBorder="1" applyAlignment="1" applyProtection="1">
      <alignment horizontal="center" vertical="center" shrinkToFit="1"/>
      <protection/>
    </xf>
    <xf numFmtId="0" fontId="4" fillId="0" borderId="15" xfId="0" applyFont="1" applyFill="1" applyBorder="1" applyAlignment="1" applyProtection="1">
      <alignment horizontal="center" vertical="center" shrinkToFit="1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28" borderId="16" xfId="0" applyFill="1" applyBorder="1" applyAlignment="1" applyProtection="1">
      <alignment horizontal="center" shrinkToFit="1"/>
      <protection/>
    </xf>
    <xf numFmtId="0" fontId="0" fillId="28" borderId="21" xfId="0" applyFill="1" applyBorder="1" applyAlignment="1" applyProtection="1">
      <alignment horizontal="center" shrinkToFit="1"/>
      <protection/>
    </xf>
    <xf numFmtId="0" fontId="0" fillId="28" borderId="17" xfId="0" applyFill="1" applyBorder="1" applyAlignment="1" applyProtection="1">
      <alignment horizontal="center" shrinkToFit="1"/>
      <protection/>
    </xf>
    <xf numFmtId="0" fontId="7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12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shrinkToFit="1"/>
      <protection/>
    </xf>
    <xf numFmtId="0" fontId="5" fillId="0" borderId="11" xfId="0" applyFont="1" applyBorder="1" applyAlignment="1" applyProtection="1">
      <alignment horizontal="center" shrinkToFit="1"/>
      <protection/>
    </xf>
    <xf numFmtId="0" fontId="5" fillId="0" borderId="12" xfId="0" applyFont="1" applyBorder="1" applyAlignment="1" applyProtection="1">
      <alignment horizontal="center" shrinkToFit="1"/>
      <protection/>
    </xf>
    <xf numFmtId="0" fontId="6" fillId="28" borderId="11" xfId="0" applyFont="1" applyFill="1" applyBorder="1" applyAlignment="1" applyProtection="1">
      <alignment horizontal="center" vertical="center"/>
      <protection/>
    </xf>
    <xf numFmtId="0" fontId="6" fillId="28" borderId="14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shrinkToFit="1"/>
      <protection/>
    </xf>
    <xf numFmtId="0" fontId="4" fillId="0" borderId="21" xfId="0" applyFont="1" applyFill="1" applyBorder="1" applyAlignment="1" applyProtection="1">
      <alignment horizontal="center" shrinkToFit="1"/>
      <protection/>
    </xf>
    <xf numFmtId="49" fontId="5" fillId="28" borderId="11" xfId="0" applyNumberFormat="1" applyFont="1" applyFill="1" applyBorder="1" applyAlignment="1" applyProtection="1">
      <alignment horizontal="right" shrinkToFit="1"/>
      <protection/>
    </xf>
    <xf numFmtId="49" fontId="5" fillId="28" borderId="14" xfId="0" applyNumberFormat="1" applyFont="1" applyFill="1" applyBorder="1" applyAlignment="1" applyProtection="1">
      <alignment horizontal="right" shrinkToFi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4" fillId="28" borderId="10" xfId="0" applyFont="1" applyFill="1" applyBorder="1" applyAlignment="1" applyProtection="1">
      <alignment vertical="center" wrapText="1" shrinkToFit="1"/>
      <protection/>
    </xf>
    <xf numFmtId="0" fontId="4" fillId="28" borderId="11" xfId="0" applyFont="1" applyFill="1" applyBorder="1" applyAlignment="1" applyProtection="1">
      <alignment vertical="center" wrapText="1" shrinkToFit="1"/>
      <protection/>
    </xf>
    <xf numFmtId="0" fontId="4" fillId="28" borderId="12" xfId="0" applyFont="1" applyFill="1" applyBorder="1" applyAlignment="1" applyProtection="1">
      <alignment vertical="center" wrapText="1" shrinkToFit="1"/>
      <protection/>
    </xf>
    <xf numFmtId="0" fontId="4" fillId="28" borderId="13" xfId="0" applyFont="1" applyFill="1" applyBorder="1" applyAlignment="1" applyProtection="1">
      <alignment vertical="center" wrapText="1" shrinkToFit="1"/>
      <protection/>
    </xf>
    <xf numFmtId="0" fontId="4" fillId="28" borderId="14" xfId="0" applyFont="1" applyFill="1" applyBorder="1" applyAlignment="1" applyProtection="1">
      <alignment vertical="center" wrapText="1" shrinkToFit="1"/>
      <protection/>
    </xf>
    <xf numFmtId="0" fontId="4" fillId="28" borderId="15" xfId="0" applyFont="1" applyFill="1" applyBorder="1" applyAlignment="1" applyProtection="1">
      <alignment vertical="center" wrapText="1" shrinkToFit="1"/>
      <protection/>
    </xf>
    <xf numFmtId="0" fontId="5" fillId="28" borderId="13" xfId="0" applyFont="1" applyFill="1" applyBorder="1" applyAlignment="1" applyProtection="1">
      <alignment horizontal="center" vertical="center"/>
      <protection/>
    </xf>
    <xf numFmtId="0" fontId="5" fillId="28" borderId="14" xfId="0" applyFont="1" applyFill="1" applyBorder="1" applyAlignment="1" applyProtection="1">
      <alignment horizontal="center" vertical="center"/>
      <protection/>
    </xf>
    <xf numFmtId="0" fontId="3" fillId="28" borderId="0" xfId="0" applyFont="1" applyFill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center" shrinkToFit="1"/>
      <protection/>
    </xf>
    <xf numFmtId="0" fontId="4" fillId="0" borderId="17" xfId="0" applyFont="1" applyBorder="1" applyAlignment="1" applyProtection="1">
      <alignment horizontal="center" shrinkToFit="1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5" fillId="28" borderId="31" xfId="0" applyFont="1" applyFill="1" applyBorder="1" applyAlignment="1" applyProtection="1">
      <alignment horizontal="center" vertical="center" shrinkToFit="1"/>
      <protection/>
    </xf>
    <xf numFmtId="0" fontId="5" fillId="28" borderId="32" xfId="0" applyFont="1" applyFill="1" applyBorder="1" applyAlignment="1" applyProtection="1">
      <alignment horizontal="center" vertical="center" shrinkToFit="1"/>
      <protection/>
    </xf>
    <xf numFmtId="0" fontId="5" fillId="28" borderId="33" xfId="0" applyFont="1" applyFill="1" applyBorder="1" applyAlignment="1" applyProtection="1">
      <alignment horizontal="center" vertical="center" shrinkToFit="1"/>
      <protection/>
    </xf>
    <xf numFmtId="0" fontId="0" fillId="28" borderId="0" xfId="0" applyFill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28" borderId="34" xfId="0" applyFont="1" applyFill="1" applyBorder="1" applyAlignment="1" applyProtection="1">
      <alignment horizontal="center" vertical="center" shrinkToFit="1"/>
      <protection/>
    </xf>
    <xf numFmtId="0" fontId="0" fillId="28" borderId="35" xfId="0" applyFont="1" applyFill="1" applyBorder="1" applyAlignment="1" applyProtection="1">
      <alignment horizontal="center" vertical="center" shrinkToFit="1"/>
      <protection/>
    </xf>
    <xf numFmtId="0" fontId="0" fillId="28" borderId="36" xfId="0" applyFont="1" applyFill="1" applyBorder="1" applyAlignment="1" applyProtection="1">
      <alignment horizontal="center" vertical="center" shrinkToFit="1"/>
      <protection/>
    </xf>
    <xf numFmtId="0" fontId="0" fillId="28" borderId="37" xfId="0" applyFont="1" applyFill="1" applyBorder="1" applyAlignment="1" applyProtection="1">
      <alignment horizontal="center" vertical="center" shrinkToFit="1"/>
      <protection/>
    </xf>
    <xf numFmtId="0" fontId="0" fillId="28" borderId="38" xfId="0" applyFont="1" applyFill="1" applyBorder="1" applyAlignment="1" applyProtection="1">
      <alignment horizontal="center" vertical="center" shrinkToFit="1"/>
      <protection/>
    </xf>
    <xf numFmtId="0" fontId="0" fillId="28" borderId="39" xfId="0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horizontal="center" shrinkToFi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0" fillId="28" borderId="37" xfId="0" applyFill="1" applyBorder="1" applyAlignment="1" applyProtection="1">
      <alignment horizontal="center" vertical="center"/>
      <protection/>
    </xf>
    <xf numFmtId="0" fontId="0" fillId="28" borderId="38" xfId="0" applyFill="1" applyBorder="1" applyAlignment="1" applyProtection="1">
      <alignment horizontal="center" vertical="center"/>
      <protection/>
    </xf>
    <xf numFmtId="0" fontId="0" fillId="28" borderId="39" xfId="0" applyFill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distributed"/>
      <protection/>
    </xf>
    <xf numFmtId="0" fontId="0" fillId="0" borderId="14" xfId="0" applyBorder="1" applyAlignment="1" applyProtection="1">
      <alignment horizontal="center" vertical="distributed"/>
      <protection/>
    </xf>
    <xf numFmtId="0" fontId="0" fillId="0" borderId="15" xfId="0" applyBorder="1" applyAlignment="1" applyProtection="1">
      <alignment horizontal="center" vertical="distributed"/>
      <protection/>
    </xf>
    <xf numFmtId="0" fontId="5" fillId="0" borderId="14" xfId="0" applyFont="1" applyBorder="1" applyAlignment="1" applyProtection="1">
      <alignment horizontal="left" vertical="top"/>
      <protection/>
    </xf>
    <xf numFmtId="0" fontId="5" fillId="28" borderId="37" xfId="0" applyFont="1" applyFill="1" applyBorder="1" applyAlignment="1" applyProtection="1">
      <alignment horizontal="center" vertical="center"/>
      <protection/>
    </xf>
    <xf numFmtId="0" fontId="5" fillId="28" borderId="38" xfId="0" applyFont="1" applyFill="1" applyBorder="1" applyAlignment="1" applyProtection="1">
      <alignment horizontal="center" vertical="center"/>
      <protection/>
    </xf>
    <xf numFmtId="0" fontId="5" fillId="28" borderId="31" xfId="0" applyFont="1" applyFill="1" applyBorder="1" applyAlignment="1" applyProtection="1">
      <alignment horizontal="center" vertical="center"/>
      <protection/>
    </xf>
    <xf numFmtId="0" fontId="5" fillId="28" borderId="32" xfId="0" applyFont="1" applyFill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28" borderId="40" xfId="0" applyFont="1" applyFill="1" applyBorder="1" applyAlignment="1" applyProtection="1">
      <alignment horizontal="center" vertical="center"/>
      <protection/>
    </xf>
    <xf numFmtId="0" fontId="5" fillId="28" borderId="33" xfId="0" applyFont="1" applyFill="1" applyBorder="1" applyAlignment="1" applyProtection="1">
      <alignment horizontal="center" vertical="center"/>
      <protection/>
    </xf>
    <xf numFmtId="0" fontId="5" fillId="28" borderId="37" xfId="0" applyFont="1" applyFill="1" applyBorder="1" applyAlignment="1" applyProtection="1">
      <alignment horizontal="right" vertical="center"/>
      <protection/>
    </xf>
    <xf numFmtId="0" fontId="5" fillId="28" borderId="38" xfId="0" applyFont="1" applyFill="1" applyBorder="1" applyAlignment="1" applyProtection="1">
      <alignment horizontal="right" vertical="center"/>
      <protection/>
    </xf>
    <xf numFmtId="0" fontId="5" fillId="28" borderId="39" xfId="0" applyFont="1" applyFill="1" applyBorder="1" applyAlignment="1" applyProtection="1">
      <alignment horizontal="right" vertical="center"/>
      <protection/>
    </xf>
    <xf numFmtId="0" fontId="5" fillId="28" borderId="31" xfId="0" applyFont="1" applyFill="1" applyBorder="1" applyAlignment="1" applyProtection="1">
      <alignment horizontal="right" vertical="center"/>
      <protection/>
    </xf>
    <xf numFmtId="0" fontId="5" fillId="28" borderId="32" xfId="0" applyFont="1" applyFill="1" applyBorder="1" applyAlignment="1" applyProtection="1">
      <alignment horizontal="right" vertical="center"/>
      <protection/>
    </xf>
    <xf numFmtId="0" fontId="5" fillId="28" borderId="33" xfId="0" applyFont="1" applyFill="1" applyBorder="1" applyAlignment="1" applyProtection="1">
      <alignment horizontal="right" vertical="center"/>
      <protection/>
    </xf>
    <xf numFmtId="0" fontId="0" fillId="28" borderId="10" xfId="0" applyFill="1" applyBorder="1" applyAlignment="1" applyProtection="1">
      <alignment horizontal="center" vertical="center"/>
      <protection/>
    </xf>
    <xf numFmtId="0" fontId="0" fillId="28" borderId="11" xfId="0" applyFill="1" applyBorder="1" applyAlignment="1" applyProtection="1">
      <alignment horizontal="center" vertical="center"/>
      <protection/>
    </xf>
    <xf numFmtId="0" fontId="0" fillId="28" borderId="12" xfId="0" applyFill="1" applyBorder="1" applyAlignment="1" applyProtection="1">
      <alignment horizontal="center" vertical="center"/>
      <protection/>
    </xf>
    <xf numFmtId="0" fontId="0" fillId="28" borderId="18" xfId="0" applyFill="1" applyBorder="1" applyAlignment="1" applyProtection="1">
      <alignment horizontal="center" vertical="center"/>
      <protection/>
    </xf>
    <xf numFmtId="0" fontId="0" fillId="28" borderId="0" xfId="0" applyFill="1" applyBorder="1" applyAlignment="1" applyProtection="1">
      <alignment horizontal="center" vertical="center"/>
      <protection/>
    </xf>
    <xf numFmtId="0" fontId="0" fillId="28" borderId="22" xfId="0" applyFill="1" applyBorder="1" applyAlignment="1" applyProtection="1">
      <alignment horizontal="center" vertical="center"/>
      <protection/>
    </xf>
    <xf numFmtId="0" fontId="0" fillId="28" borderId="13" xfId="0" applyFill="1" applyBorder="1" applyAlignment="1" applyProtection="1">
      <alignment horizontal="center" vertical="center"/>
      <protection/>
    </xf>
    <xf numFmtId="0" fontId="0" fillId="28" borderId="14" xfId="0" applyFill="1" applyBorder="1" applyAlignment="1" applyProtection="1">
      <alignment horizontal="center" vertical="center"/>
      <protection/>
    </xf>
    <xf numFmtId="0" fontId="0" fillId="28" borderId="15" xfId="0" applyFill="1" applyBorder="1" applyAlignment="1" applyProtection="1">
      <alignment horizontal="center" vertical="center"/>
      <protection/>
    </xf>
    <xf numFmtId="38" fontId="0" fillId="28" borderId="10" xfId="48" applyFont="1" applyFill="1" applyBorder="1" applyAlignment="1" applyProtection="1">
      <alignment horizontal="right" vertical="center" shrinkToFit="1"/>
      <protection/>
    </xf>
    <xf numFmtId="38" fontId="0" fillId="28" borderId="11" xfId="48" applyFont="1" applyFill="1" applyBorder="1" applyAlignment="1" applyProtection="1">
      <alignment horizontal="right" vertical="center" shrinkToFit="1"/>
      <protection/>
    </xf>
    <xf numFmtId="38" fontId="0" fillId="28" borderId="18" xfId="48" applyFont="1" applyFill="1" applyBorder="1" applyAlignment="1" applyProtection="1">
      <alignment horizontal="right" vertical="center" shrinkToFit="1"/>
      <protection/>
    </xf>
    <xf numFmtId="38" fontId="0" fillId="28" borderId="0" xfId="48" applyFont="1" applyFill="1" applyBorder="1" applyAlignment="1" applyProtection="1">
      <alignment horizontal="right" vertical="center" shrinkToFit="1"/>
      <protection/>
    </xf>
    <xf numFmtId="38" fontId="0" fillId="28" borderId="13" xfId="48" applyFont="1" applyFill="1" applyBorder="1" applyAlignment="1" applyProtection="1">
      <alignment horizontal="right" vertical="center" shrinkToFit="1"/>
      <protection/>
    </xf>
    <xf numFmtId="38" fontId="0" fillId="28" borderId="14" xfId="48" applyFont="1" applyFill="1" applyBorder="1" applyAlignment="1" applyProtection="1">
      <alignment horizontal="right" vertical="center" shrinkToFit="1"/>
      <protection/>
    </xf>
    <xf numFmtId="38" fontId="4" fillId="28" borderId="19" xfId="48" applyFont="1" applyFill="1" applyBorder="1" applyAlignment="1" applyProtection="1">
      <alignment horizontal="left" vertical="top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1" name="Line 1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2" name="Line 2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3" name="Line 3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4" name="Line 4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5" name="Line 5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6" name="Line 6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7" name="Line 7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8" name="Line 8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9" name="Line 9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17" name="Line 17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22" name="Line 22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23" name="Line 23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24" name="Line 24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25" name="Line 25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26" name="Line 26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28" name="Line 28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29" name="Line 29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30" name="Line 30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31" name="Line 31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32" name="Line 32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33" name="Line 33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34" name="Line 34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35" name="Line 39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36" name="Line 40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37" name="Line 45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38" name="Line 46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39" name="Line 51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40" name="Line 52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41" name="Line 57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42" name="Line 58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43" name="Line 63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44" name="Line 64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45" name="Line 69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46" name="Line 70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47" name="Line 75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48" name="Line 76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49" name="Line 81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50" name="Line 82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51" name="Line 87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52" name="Line 88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53" name="Line 93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54" name="Line 94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55" name="Line 99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56" name="Line 100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57" name="Line 105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58" name="Line 106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59" name="Line 111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60" name="Line 112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61" name="Line 117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62" name="Line 118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63" name="Line 123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64" name="Line 124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65" name="Line 129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66" name="Line 130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67" name="Line 131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68" name="Line 132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69" name="Line 133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70" name="Line 134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71" name="Line 135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72" name="Line 136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73" name="Line 137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74" name="Line 138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75" name="Line 139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76" name="Line 140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77" name="Line 141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78" name="Line 142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79" name="Line 143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80" name="Line 144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81" name="Line 145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82" name="Line 146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83" name="Line 147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84" name="Line 148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85" name="Line 149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86" name="Line 150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87" name="Line 151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88" name="Line 152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89" name="Line 153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90" name="Line 154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91" name="Line 155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92" name="Line 156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93" name="Line 157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94" name="Line 158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85725</xdr:rowOff>
    </xdr:from>
    <xdr:to>
      <xdr:col>82</xdr:col>
      <xdr:colOff>47625</xdr:colOff>
      <xdr:row>79</xdr:row>
      <xdr:rowOff>85725</xdr:rowOff>
    </xdr:to>
    <xdr:sp>
      <xdr:nvSpPr>
        <xdr:cNvPr id="95" name="Line 159"/>
        <xdr:cNvSpPr>
          <a:spLocks/>
        </xdr:cNvSpPr>
      </xdr:nvSpPr>
      <xdr:spPr>
        <a:xfrm>
          <a:off x="78486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79</xdr:row>
      <xdr:rowOff>76200</xdr:rowOff>
    </xdr:from>
    <xdr:to>
      <xdr:col>82</xdr:col>
      <xdr:colOff>47625</xdr:colOff>
      <xdr:row>79</xdr:row>
      <xdr:rowOff>76200</xdr:rowOff>
    </xdr:to>
    <xdr:sp>
      <xdr:nvSpPr>
        <xdr:cNvPr id="96" name="Line 160"/>
        <xdr:cNvSpPr>
          <a:spLocks/>
        </xdr:cNvSpPr>
      </xdr:nvSpPr>
      <xdr:spPr>
        <a:xfrm>
          <a:off x="7848600" y="1301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DM94"/>
  <sheetViews>
    <sheetView showGridLines="0" showZeros="0" tabSelected="1" zoomScalePageLayoutView="0" workbookViewId="0" topLeftCell="A58">
      <selection activeCell="AG2" sqref="AG2"/>
    </sheetView>
  </sheetViews>
  <sheetFormatPr defaultColWidth="1.25" defaultRowHeight="13.5"/>
  <cols>
    <col min="1" max="19" width="1.25" style="1" customWidth="1"/>
    <col min="20" max="20" width="0.37109375" style="1" customWidth="1"/>
    <col min="21" max="21" width="2.00390625" style="1" customWidth="1"/>
    <col min="22" max="16384" width="1.25" style="1" customWidth="1"/>
  </cols>
  <sheetData>
    <row r="1" ht="13.5"/>
    <row r="2" spans="3:102" ht="13.5">
      <c r="C2" s="46" t="s">
        <v>0</v>
      </c>
      <c r="D2" s="47"/>
      <c r="E2" s="47"/>
      <c r="F2" s="47"/>
      <c r="G2" s="47"/>
      <c r="H2" s="47"/>
      <c r="I2" s="47"/>
      <c r="J2" s="47"/>
      <c r="K2" s="47"/>
      <c r="L2" s="47"/>
      <c r="M2" s="48"/>
      <c r="N2" s="2"/>
      <c r="O2" s="2"/>
      <c r="P2" s="2"/>
      <c r="Q2" s="2"/>
      <c r="R2" s="2"/>
      <c r="S2" s="2"/>
      <c r="T2" s="2"/>
      <c r="U2" s="2"/>
      <c r="AF2" s="3"/>
      <c r="AG2" s="3"/>
      <c r="AH2" s="3"/>
      <c r="AI2" s="3"/>
      <c r="AJ2" s="3"/>
      <c r="AK2" s="219"/>
      <c r="AL2" s="240"/>
      <c r="AM2" s="219"/>
      <c r="AN2" s="3" t="s">
        <v>1</v>
      </c>
      <c r="AO2" s="3"/>
      <c r="AP2" s="219"/>
      <c r="AQ2" s="219"/>
      <c r="AR2" s="219"/>
      <c r="AS2" s="3" t="s">
        <v>2</v>
      </c>
      <c r="AT2" s="3"/>
      <c r="AU2" s="3"/>
      <c r="AV2" s="3"/>
      <c r="AW2" s="3"/>
      <c r="AX2" s="3" t="s">
        <v>86</v>
      </c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</row>
    <row r="3" spans="2:53" ht="13.5">
      <c r="B3" s="2"/>
      <c r="C3" s="2"/>
      <c r="D3" s="2"/>
      <c r="E3" s="2"/>
      <c r="F3" s="2"/>
      <c r="G3" s="2"/>
      <c r="H3" s="2"/>
      <c r="AY3" s="2"/>
      <c r="AZ3" s="2"/>
      <c r="BA3" s="2"/>
    </row>
    <row r="4" spans="2:102" ht="13.5">
      <c r="B4" s="174" t="s">
        <v>5</v>
      </c>
      <c r="C4" s="180"/>
      <c r="D4" s="180"/>
      <c r="E4" s="180"/>
      <c r="F4" s="180"/>
      <c r="G4" s="70"/>
      <c r="H4" s="4"/>
      <c r="I4" s="5"/>
      <c r="J4" s="5"/>
      <c r="K4" s="5"/>
      <c r="L4" s="5"/>
      <c r="M4" s="5"/>
      <c r="N4" s="5"/>
      <c r="O4" s="6"/>
      <c r="P4" s="69">
        <v>1</v>
      </c>
      <c r="Q4" s="70"/>
      <c r="R4" s="69">
        <v>3</v>
      </c>
      <c r="S4" s="70"/>
      <c r="T4" s="69">
        <v>1</v>
      </c>
      <c r="U4" s="70"/>
      <c r="V4" s="69">
        <v>1</v>
      </c>
      <c r="W4" s="70"/>
      <c r="X4" s="69">
        <v>7</v>
      </c>
      <c r="Y4" s="70"/>
      <c r="Z4" s="69">
        <v>7</v>
      </c>
      <c r="AA4" s="70"/>
      <c r="AB4" s="174" t="s">
        <v>10</v>
      </c>
      <c r="AC4" s="175"/>
      <c r="AD4" s="175"/>
      <c r="AE4" s="175"/>
      <c r="AF4" s="175"/>
      <c r="AG4" s="175"/>
      <c r="AH4" s="175"/>
      <c r="AI4" s="175"/>
      <c r="AJ4" s="176"/>
      <c r="AK4" s="4"/>
      <c r="AL4" s="180" t="s">
        <v>32</v>
      </c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5"/>
      <c r="BA4" s="220" t="s">
        <v>13</v>
      </c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2"/>
      <c r="BM4" s="208" t="s">
        <v>38</v>
      </c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10"/>
      <c r="CC4" s="174" t="s">
        <v>16</v>
      </c>
      <c r="CD4" s="175"/>
      <c r="CE4" s="175"/>
      <c r="CF4" s="175"/>
      <c r="CG4" s="175"/>
      <c r="CH4" s="175"/>
      <c r="CI4" s="175"/>
      <c r="CJ4" s="176"/>
      <c r="CK4" s="49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1"/>
    </row>
    <row r="5" spans="2:102" ht="13.5">
      <c r="B5" s="280" t="s">
        <v>6</v>
      </c>
      <c r="C5" s="281"/>
      <c r="D5" s="281"/>
      <c r="E5" s="281"/>
      <c r="F5" s="281"/>
      <c r="G5" s="282"/>
      <c r="H5" s="7"/>
      <c r="I5" s="8"/>
      <c r="J5" s="8"/>
      <c r="K5" s="8"/>
      <c r="L5" s="8"/>
      <c r="M5" s="8"/>
      <c r="N5" s="8"/>
      <c r="O5" s="9"/>
      <c r="P5" s="71"/>
      <c r="Q5" s="72"/>
      <c r="R5" s="71"/>
      <c r="S5" s="72"/>
      <c r="T5" s="71"/>
      <c r="U5" s="72"/>
      <c r="V5" s="71"/>
      <c r="W5" s="72"/>
      <c r="X5" s="71"/>
      <c r="Y5" s="72"/>
      <c r="Z5" s="71"/>
      <c r="AA5" s="72"/>
      <c r="AB5" s="73"/>
      <c r="AC5" s="74"/>
      <c r="AD5" s="74"/>
      <c r="AE5" s="74"/>
      <c r="AF5" s="74"/>
      <c r="AG5" s="74"/>
      <c r="AH5" s="74"/>
      <c r="AI5" s="74"/>
      <c r="AJ5" s="75"/>
      <c r="AK5" s="7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8"/>
      <c r="BA5" s="223" t="s">
        <v>14</v>
      </c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5"/>
      <c r="BM5" s="273"/>
      <c r="BN5" s="274"/>
      <c r="BO5" s="274"/>
      <c r="BP5" s="274"/>
      <c r="BQ5" s="274"/>
      <c r="BR5" s="274"/>
      <c r="BS5" s="274"/>
      <c r="BT5" s="274"/>
      <c r="BU5" s="274"/>
      <c r="BV5" s="274"/>
      <c r="BW5" s="274"/>
      <c r="BX5" s="274"/>
      <c r="BY5" s="274"/>
      <c r="BZ5" s="274"/>
      <c r="CA5" s="274"/>
      <c r="CB5" s="275"/>
      <c r="CC5" s="73"/>
      <c r="CD5" s="74"/>
      <c r="CE5" s="74"/>
      <c r="CF5" s="74"/>
      <c r="CG5" s="74"/>
      <c r="CH5" s="74"/>
      <c r="CI5" s="74"/>
      <c r="CJ5" s="75"/>
      <c r="CK5" s="55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7"/>
    </row>
    <row r="6" spans="2:102" ht="13.5">
      <c r="B6" s="174" t="s">
        <v>7</v>
      </c>
      <c r="C6" s="175"/>
      <c r="D6" s="175"/>
      <c r="E6" s="175"/>
      <c r="F6" s="175"/>
      <c r="G6" s="176"/>
      <c r="H6" s="170" t="s">
        <v>36</v>
      </c>
      <c r="I6" s="171"/>
      <c r="J6" s="170" t="s">
        <v>37</v>
      </c>
      <c r="K6" s="171"/>
      <c r="L6" s="170" t="s">
        <v>37</v>
      </c>
      <c r="M6" s="171"/>
      <c r="N6" s="65"/>
      <c r="O6" s="66"/>
      <c r="P6" s="65"/>
      <c r="Q6" s="66"/>
      <c r="R6" s="65"/>
      <c r="S6" s="66"/>
      <c r="T6" s="65"/>
      <c r="U6" s="66"/>
      <c r="V6" s="65"/>
      <c r="W6" s="66"/>
      <c r="X6" s="65"/>
      <c r="Y6" s="66"/>
      <c r="Z6" s="65"/>
      <c r="AA6" s="66"/>
      <c r="AB6" s="208" t="s">
        <v>11</v>
      </c>
      <c r="AC6" s="209"/>
      <c r="AD6" s="209"/>
      <c r="AE6" s="209"/>
      <c r="AF6" s="209"/>
      <c r="AG6" s="209"/>
      <c r="AH6" s="209"/>
      <c r="AI6" s="209"/>
      <c r="AJ6" s="210"/>
      <c r="AK6" s="237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9"/>
      <c r="BA6" s="207" t="s">
        <v>15</v>
      </c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26" t="s">
        <v>39</v>
      </c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8"/>
      <c r="CC6" s="77" t="s">
        <v>17</v>
      </c>
      <c r="CD6" s="77"/>
      <c r="CE6" s="77"/>
      <c r="CF6" s="77"/>
      <c r="CG6" s="77"/>
      <c r="CH6" s="77"/>
      <c r="CI6" s="77"/>
      <c r="CJ6" s="77"/>
      <c r="CK6" s="49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1"/>
    </row>
    <row r="7" spans="2:103" ht="13.5" customHeight="1">
      <c r="B7" s="73" t="s">
        <v>6</v>
      </c>
      <c r="C7" s="74"/>
      <c r="D7" s="74"/>
      <c r="E7" s="74"/>
      <c r="F7" s="74"/>
      <c r="G7" s="75"/>
      <c r="H7" s="172"/>
      <c r="I7" s="173"/>
      <c r="J7" s="172"/>
      <c r="K7" s="173"/>
      <c r="L7" s="172"/>
      <c r="M7" s="173"/>
      <c r="N7" s="67"/>
      <c r="O7" s="68"/>
      <c r="P7" s="67"/>
      <c r="Q7" s="68"/>
      <c r="R7" s="67"/>
      <c r="S7" s="68"/>
      <c r="T7" s="67"/>
      <c r="U7" s="68"/>
      <c r="V7" s="67"/>
      <c r="W7" s="68"/>
      <c r="X7" s="67"/>
      <c r="Y7" s="68"/>
      <c r="Z7" s="67"/>
      <c r="AA7" s="68"/>
      <c r="AB7" s="276" t="s">
        <v>12</v>
      </c>
      <c r="AC7" s="277"/>
      <c r="AD7" s="277"/>
      <c r="AE7" s="277"/>
      <c r="AF7" s="277"/>
      <c r="AG7" s="277"/>
      <c r="AH7" s="277"/>
      <c r="AI7" s="277"/>
      <c r="AJ7" s="277"/>
      <c r="AK7" s="245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29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1"/>
      <c r="CC7" s="77"/>
      <c r="CD7" s="77"/>
      <c r="CE7" s="77"/>
      <c r="CF7" s="77"/>
      <c r="CG7" s="77"/>
      <c r="CH7" s="77"/>
      <c r="CI7" s="77"/>
      <c r="CJ7" s="77"/>
      <c r="CK7" s="55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7"/>
      <c r="CY7" s="19"/>
    </row>
    <row r="8" spans="2:102" ht="12.75" customHeight="1">
      <c r="B8" s="4"/>
      <c r="C8" s="5"/>
      <c r="D8" s="5"/>
      <c r="E8" s="5"/>
      <c r="F8" s="5"/>
      <c r="G8" s="6"/>
      <c r="H8" s="49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1"/>
      <c r="V8" s="10"/>
      <c r="W8" s="267" t="s">
        <v>9</v>
      </c>
      <c r="X8" s="267"/>
      <c r="Y8" s="267"/>
      <c r="Z8" s="267"/>
      <c r="AA8" s="11"/>
      <c r="AB8" s="278"/>
      <c r="AC8" s="279"/>
      <c r="AD8" s="279"/>
      <c r="AE8" s="279"/>
      <c r="AF8" s="279"/>
      <c r="AG8" s="279"/>
      <c r="AH8" s="279"/>
      <c r="AI8" s="279"/>
      <c r="AJ8" s="279"/>
      <c r="AK8" s="248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50"/>
      <c r="BA8" s="252" t="s">
        <v>34</v>
      </c>
      <c r="BB8" s="253"/>
      <c r="BC8" s="253"/>
      <c r="BD8" s="253"/>
      <c r="BE8" s="253"/>
      <c r="BF8" s="253"/>
      <c r="BG8" s="253"/>
      <c r="BH8" s="254"/>
      <c r="BI8" s="306"/>
      <c r="BJ8" s="307"/>
      <c r="BK8" s="307"/>
      <c r="BL8" s="307"/>
      <c r="BM8" s="307"/>
      <c r="BN8" s="307"/>
      <c r="BO8" s="180" t="s">
        <v>81</v>
      </c>
      <c r="BP8" s="180"/>
      <c r="BQ8" s="180"/>
      <c r="BR8" s="180"/>
      <c r="BS8" s="180"/>
      <c r="BT8" s="70"/>
      <c r="BU8" s="252" t="s">
        <v>35</v>
      </c>
      <c r="BV8" s="253"/>
      <c r="BW8" s="253"/>
      <c r="BX8" s="253"/>
      <c r="BY8" s="253"/>
      <c r="BZ8" s="253"/>
      <c r="CA8" s="253"/>
      <c r="CB8" s="254"/>
      <c r="CC8" s="243"/>
      <c r="CD8" s="198"/>
      <c r="CE8" s="198"/>
      <c r="CF8" s="196"/>
      <c r="CG8" s="196"/>
      <c r="CH8" s="198" t="s">
        <v>83</v>
      </c>
      <c r="CI8" s="198"/>
      <c r="CJ8" s="196"/>
      <c r="CK8" s="196"/>
      <c r="CL8" s="198" t="s">
        <v>85</v>
      </c>
      <c r="CM8" s="198"/>
      <c r="CN8" s="198"/>
      <c r="CO8" s="198"/>
      <c r="CP8" s="241"/>
      <c r="CQ8" s="261" t="s">
        <v>30</v>
      </c>
      <c r="CR8" s="262"/>
      <c r="CS8" s="262"/>
      <c r="CT8" s="262"/>
      <c r="CU8" s="262"/>
      <c r="CV8" s="262"/>
      <c r="CW8" s="262"/>
      <c r="CX8" s="263"/>
    </row>
    <row r="9" spans="2:102" ht="12.75" customHeight="1">
      <c r="B9" s="76" t="s">
        <v>8</v>
      </c>
      <c r="C9" s="77"/>
      <c r="D9" s="77"/>
      <c r="E9" s="77"/>
      <c r="F9" s="77"/>
      <c r="G9" s="78"/>
      <c r="H9" s="52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4"/>
      <c r="V9" s="297"/>
      <c r="W9" s="298"/>
      <c r="X9" s="298"/>
      <c r="Y9" s="298"/>
      <c r="Z9" s="298"/>
      <c r="AA9" s="299"/>
      <c r="AB9" s="177" t="s">
        <v>27</v>
      </c>
      <c r="AC9" s="178"/>
      <c r="AD9" s="178"/>
      <c r="AE9" s="178"/>
      <c r="AF9" s="178"/>
      <c r="AG9" s="178"/>
      <c r="AH9" s="178"/>
      <c r="AI9" s="178"/>
      <c r="AJ9" s="179"/>
      <c r="AK9" s="182" t="s">
        <v>87</v>
      </c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4"/>
      <c r="BA9" s="255"/>
      <c r="BB9" s="256"/>
      <c r="BC9" s="256"/>
      <c r="BD9" s="256"/>
      <c r="BE9" s="256"/>
      <c r="BF9" s="256"/>
      <c r="BG9" s="256"/>
      <c r="BH9" s="257"/>
      <c r="BI9" s="308"/>
      <c r="BJ9" s="309"/>
      <c r="BK9" s="309"/>
      <c r="BL9" s="309"/>
      <c r="BM9" s="309"/>
      <c r="BN9" s="309"/>
      <c r="BO9" s="268"/>
      <c r="BP9" s="268"/>
      <c r="BQ9" s="268"/>
      <c r="BR9" s="268"/>
      <c r="BS9" s="268"/>
      <c r="BT9" s="269"/>
      <c r="BU9" s="270"/>
      <c r="BV9" s="271"/>
      <c r="BW9" s="271"/>
      <c r="BX9" s="271"/>
      <c r="BY9" s="271"/>
      <c r="BZ9" s="271"/>
      <c r="CA9" s="271"/>
      <c r="CB9" s="272"/>
      <c r="CC9" s="244"/>
      <c r="CD9" s="199"/>
      <c r="CE9" s="199"/>
      <c r="CF9" s="197"/>
      <c r="CG9" s="197"/>
      <c r="CH9" s="199"/>
      <c r="CI9" s="199"/>
      <c r="CJ9" s="197"/>
      <c r="CK9" s="197"/>
      <c r="CL9" s="199"/>
      <c r="CM9" s="199"/>
      <c r="CN9" s="199"/>
      <c r="CO9" s="199"/>
      <c r="CP9" s="242"/>
      <c r="CQ9" s="264" t="s">
        <v>31</v>
      </c>
      <c r="CR9" s="265"/>
      <c r="CS9" s="265"/>
      <c r="CT9" s="265"/>
      <c r="CU9" s="265"/>
      <c r="CV9" s="265"/>
      <c r="CW9" s="265"/>
      <c r="CX9" s="266"/>
    </row>
    <row r="10" spans="2:102" ht="12.75" customHeight="1">
      <c r="B10" s="76"/>
      <c r="C10" s="77"/>
      <c r="D10" s="77"/>
      <c r="E10" s="77"/>
      <c r="F10" s="77"/>
      <c r="G10" s="78"/>
      <c r="H10" s="52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4"/>
      <c r="V10" s="300"/>
      <c r="W10" s="301"/>
      <c r="X10" s="301"/>
      <c r="Y10" s="301"/>
      <c r="Z10" s="301"/>
      <c r="AA10" s="302"/>
      <c r="AB10" s="207" t="s">
        <v>28</v>
      </c>
      <c r="AC10" s="63"/>
      <c r="AD10" s="63"/>
      <c r="AE10" s="63"/>
      <c r="AF10" s="63"/>
      <c r="AG10" s="63"/>
      <c r="AH10" s="63"/>
      <c r="AI10" s="63"/>
      <c r="AJ10" s="63"/>
      <c r="AK10" s="182" t="s">
        <v>87</v>
      </c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4"/>
      <c r="BA10" s="258"/>
      <c r="BB10" s="259"/>
      <c r="BC10" s="259"/>
      <c r="BD10" s="259"/>
      <c r="BE10" s="259"/>
      <c r="BF10" s="259"/>
      <c r="BG10" s="259"/>
      <c r="BH10" s="260"/>
      <c r="BI10" s="308"/>
      <c r="BJ10" s="309"/>
      <c r="BK10" s="309"/>
      <c r="BL10" s="309"/>
      <c r="BM10" s="309"/>
      <c r="BN10" s="309"/>
      <c r="BO10" s="268"/>
      <c r="BP10" s="268"/>
      <c r="BQ10" s="268"/>
      <c r="BR10" s="268"/>
      <c r="BS10" s="268"/>
      <c r="BT10" s="269"/>
      <c r="BU10" s="258"/>
      <c r="BV10" s="259"/>
      <c r="BW10" s="259"/>
      <c r="BX10" s="259"/>
      <c r="BY10" s="259"/>
      <c r="BZ10" s="259"/>
      <c r="CA10" s="259"/>
      <c r="CB10" s="260"/>
      <c r="CC10" s="243"/>
      <c r="CD10" s="198"/>
      <c r="CE10" s="198"/>
      <c r="CF10" s="196"/>
      <c r="CG10" s="196"/>
      <c r="CH10" s="198" t="s">
        <v>83</v>
      </c>
      <c r="CI10" s="198"/>
      <c r="CJ10" s="196"/>
      <c r="CK10" s="196"/>
      <c r="CL10" s="198" t="s">
        <v>84</v>
      </c>
      <c r="CM10" s="198"/>
      <c r="CN10" s="198"/>
      <c r="CO10" s="198"/>
      <c r="CP10" s="241"/>
      <c r="CQ10" s="12"/>
      <c r="CR10" s="202"/>
      <c r="CS10" s="202"/>
      <c r="CT10" s="202"/>
      <c r="CU10" s="202"/>
      <c r="CV10" s="202"/>
      <c r="CW10" s="5"/>
      <c r="CX10" s="6"/>
    </row>
    <row r="11" spans="2:102" ht="12.75" customHeight="1">
      <c r="B11" s="7"/>
      <c r="C11" s="8"/>
      <c r="D11" s="8"/>
      <c r="E11" s="8"/>
      <c r="F11" s="8"/>
      <c r="G11" s="9"/>
      <c r="H11" s="55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7"/>
      <c r="V11" s="303"/>
      <c r="W11" s="304"/>
      <c r="X11" s="304"/>
      <c r="Y11" s="304"/>
      <c r="Z11" s="304"/>
      <c r="AA11" s="305"/>
      <c r="AB11" s="223" t="s">
        <v>29</v>
      </c>
      <c r="AC11" s="230"/>
      <c r="AD11" s="230"/>
      <c r="AE11" s="230"/>
      <c r="AF11" s="230"/>
      <c r="AG11" s="230"/>
      <c r="AH11" s="230"/>
      <c r="AI11" s="230"/>
      <c r="AJ11" s="231"/>
      <c r="AK11" s="58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60"/>
      <c r="BA11" s="229"/>
      <c r="BB11" s="230"/>
      <c r="BC11" s="230"/>
      <c r="BD11" s="230"/>
      <c r="BE11" s="230"/>
      <c r="BF11" s="230"/>
      <c r="BG11" s="230"/>
      <c r="BH11" s="231"/>
      <c r="BI11" s="310"/>
      <c r="BJ11" s="311"/>
      <c r="BK11" s="311"/>
      <c r="BL11" s="311"/>
      <c r="BM11" s="311"/>
      <c r="BN11" s="311"/>
      <c r="BO11" s="181"/>
      <c r="BP11" s="181"/>
      <c r="BQ11" s="181"/>
      <c r="BR11" s="181"/>
      <c r="BS11" s="181"/>
      <c r="BT11" s="72"/>
      <c r="BU11" s="229"/>
      <c r="BV11" s="230"/>
      <c r="BW11" s="230"/>
      <c r="BX11" s="230"/>
      <c r="BY11" s="230"/>
      <c r="BZ11" s="230"/>
      <c r="CA11" s="230"/>
      <c r="CB11" s="231"/>
      <c r="CC11" s="244"/>
      <c r="CD11" s="199"/>
      <c r="CE11" s="199"/>
      <c r="CF11" s="197"/>
      <c r="CG11" s="197"/>
      <c r="CH11" s="199"/>
      <c r="CI11" s="199"/>
      <c r="CJ11" s="197"/>
      <c r="CK11" s="197"/>
      <c r="CL11" s="199"/>
      <c r="CM11" s="199"/>
      <c r="CN11" s="199"/>
      <c r="CO11" s="199"/>
      <c r="CP11" s="242"/>
      <c r="CQ11" s="20"/>
      <c r="CR11" s="203"/>
      <c r="CS11" s="203"/>
      <c r="CT11" s="203"/>
      <c r="CU11" s="203"/>
      <c r="CV11" s="203"/>
      <c r="CW11" s="74" t="s">
        <v>18</v>
      </c>
      <c r="CX11" s="75"/>
    </row>
    <row r="12" spans="37:102" ht="13.5">
      <c r="AK12" s="2"/>
      <c r="AL12" s="2"/>
      <c r="AM12" s="2"/>
      <c r="AN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</row>
    <row r="13" spans="2:103" ht="13.5">
      <c r="B13" s="4"/>
      <c r="C13" s="5"/>
      <c r="D13" s="5"/>
      <c r="E13" s="5"/>
      <c r="F13" s="5"/>
      <c r="G13" s="5"/>
      <c r="H13" s="5"/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  <c r="U13" s="13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5"/>
      <c r="AH13" s="5"/>
      <c r="AI13" s="5"/>
      <c r="AJ13" s="6"/>
      <c r="AK13" s="4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175" t="s">
        <v>33</v>
      </c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11"/>
      <c r="CY13" s="2"/>
    </row>
    <row r="14" spans="2:114" ht="13.5">
      <c r="B14" s="76" t="s">
        <v>19</v>
      </c>
      <c r="C14" s="77"/>
      <c r="D14" s="77"/>
      <c r="E14" s="77"/>
      <c r="F14" s="77"/>
      <c r="G14" s="77"/>
      <c r="H14" s="77"/>
      <c r="I14" s="78"/>
      <c r="J14" s="77" t="s">
        <v>20</v>
      </c>
      <c r="K14" s="77"/>
      <c r="L14" s="77"/>
      <c r="M14" s="77"/>
      <c r="N14" s="77"/>
      <c r="O14" s="77"/>
      <c r="P14" s="77"/>
      <c r="Q14" s="77"/>
      <c r="R14" s="77"/>
      <c r="S14" s="77"/>
      <c r="T14" s="78"/>
      <c r="U14" s="15"/>
      <c r="V14" s="16"/>
      <c r="W14" s="207" t="s">
        <v>21</v>
      </c>
      <c r="X14" s="207"/>
      <c r="Y14" s="207"/>
      <c r="Z14" s="207"/>
      <c r="AA14" s="207"/>
      <c r="AB14" s="207"/>
      <c r="AC14" s="207"/>
      <c r="AD14" s="207"/>
      <c r="AE14" s="207"/>
      <c r="AF14" s="207"/>
      <c r="AG14" s="177" t="s">
        <v>23</v>
      </c>
      <c r="AH14" s="267"/>
      <c r="AI14" s="267"/>
      <c r="AJ14" s="288"/>
      <c r="AK14" s="200">
        <v>1</v>
      </c>
      <c r="AL14" s="201"/>
      <c r="AM14" s="200">
        <v>2</v>
      </c>
      <c r="AN14" s="201"/>
      <c r="AO14" s="200">
        <v>3</v>
      </c>
      <c r="AP14" s="201"/>
      <c r="AQ14" s="200">
        <v>4</v>
      </c>
      <c r="AR14" s="201"/>
      <c r="AS14" s="200">
        <v>5</v>
      </c>
      <c r="AT14" s="201"/>
      <c r="AU14" s="200">
        <v>6</v>
      </c>
      <c r="AV14" s="201">
        <v>6</v>
      </c>
      <c r="AW14" s="200">
        <v>7</v>
      </c>
      <c r="AX14" s="201">
        <v>7</v>
      </c>
      <c r="AY14" s="200">
        <v>8</v>
      </c>
      <c r="AZ14" s="201">
        <v>8</v>
      </c>
      <c r="BA14" s="200">
        <v>9</v>
      </c>
      <c r="BB14" s="201">
        <v>9</v>
      </c>
      <c r="BC14" s="200">
        <v>10</v>
      </c>
      <c r="BD14" s="201"/>
      <c r="BE14" s="200">
        <v>11</v>
      </c>
      <c r="BF14" s="201"/>
      <c r="BG14" s="200">
        <v>12</v>
      </c>
      <c r="BH14" s="201"/>
      <c r="BI14" s="200">
        <v>13</v>
      </c>
      <c r="BJ14" s="201"/>
      <c r="BK14" s="200">
        <v>14</v>
      </c>
      <c r="BL14" s="201"/>
      <c r="BM14" s="200">
        <v>15</v>
      </c>
      <c r="BN14" s="201"/>
      <c r="BO14" s="200">
        <v>16</v>
      </c>
      <c r="BP14" s="201"/>
      <c r="BQ14" s="200">
        <v>17</v>
      </c>
      <c r="BR14" s="201"/>
      <c r="BS14" s="200">
        <v>18</v>
      </c>
      <c r="BT14" s="201"/>
      <c r="BU14" s="200">
        <v>19</v>
      </c>
      <c r="BV14" s="201"/>
      <c r="BW14" s="200">
        <v>20</v>
      </c>
      <c r="BX14" s="201"/>
      <c r="BY14" s="200">
        <v>21</v>
      </c>
      <c r="BZ14" s="201"/>
      <c r="CA14" s="200">
        <v>22</v>
      </c>
      <c r="CB14" s="201"/>
      <c r="CC14" s="200">
        <v>23</v>
      </c>
      <c r="CD14" s="201"/>
      <c r="CE14" s="200">
        <v>24</v>
      </c>
      <c r="CF14" s="201"/>
      <c r="CG14" s="200">
        <v>25</v>
      </c>
      <c r="CH14" s="201"/>
      <c r="CI14" s="200">
        <v>26</v>
      </c>
      <c r="CJ14" s="201"/>
      <c r="CK14" s="200">
        <v>27</v>
      </c>
      <c r="CL14" s="201"/>
      <c r="CM14" s="200">
        <v>28</v>
      </c>
      <c r="CN14" s="201"/>
      <c r="CO14" s="200">
        <v>29</v>
      </c>
      <c r="CP14" s="201"/>
      <c r="CQ14" s="200">
        <v>30</v>
      </c>
      <c r="CR14" s="251"/>
      <c r="CS14" s="232">
        <v>31</v>
      </c>
      <c r="CT14" s="233"/>
      <c r="CU14" s="204" t="s">
        <v>3</v>
      </c>
      <c r="CV14" s="205"/>
      <c r="CW14" s="205"/>
      <c r="CX14" s="206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</row>
    <row r="15" spans="2:114" ht="13.5">
      <c r="B15" s="7"/>
      <c r="C15" s="8"/>
      <c r="D15" s="8"/>
      <c r="E15" s="8"/>
      <c r="F15" s="8"/>
      <c r="G15" s="8"/>
      <c r="H15" s="8"/>
      <c r="I15" s="9"/>
      <c r="J15" s="8"/>
      <c r="K15" s="8"/>
      <c r="L15" s="8"/>
      <c r="M15" s="8"/>
      <c r="N15" s="8"/>
      <c r="O15" s="8"/>
      <c r="P15" s="8"/>
      <c r="Q15" s="8"/>
      <c r="R15" s="8"/>
      <c r="S15" s="8"/>
      <c r="T15" s="9"/>
      <c r="U15" s="7"/>
      <c r="V15" s="8"/>
      <c r="W15" s="283" t="s">
        <v>22</v>
      </c>
      <c r="X15" s="283"/>
      <c r="Y15" s="283"/>
      <c r="Z15" s="283"/>
      <c r="AA15" s="283"/>
      <c r="AB15" s="283"/>
      <c r="AC15" s="283"/>
      <c r="AD15" s="283"/>
      <c r="AE15" s="8"/>
      <c r="AF15" s="8"/>
      <c r="AG15" s="73" t="s">
        <v>24</v>
      </c>
      <c r="AH15" s="74"/>
      <c r="AI15" s="74"/>
      <c r="AJ15" s="75"/>
      <c r="AK15" s="217"/>
      <c r="AL15" s="218"/>
      <c r="AM15" s="217"/>
      <c r="AN15" s="218"/>
      <c r="AO15" s="217"/>
      <c r="AP15" s="218"/>
      <c r="AQ15" s="217"/>
      <c r="AR15" s="218"/>
      <c r="AS15" s="217"/>
      <c r="AT15" s="218"/>
      <c r="AU15" s="217"/>
      <c r="AV15" s="218"/>
      <c r="AW15" s="217"/>
      <c r="AX15" s="218"/>
      <c r="AY15" s="217"/>
      <c r="AZ15" s="218"/>
      <c r="BA15" s="217"/>
      <c r="BB15" s="218"/>
      <c r="BC15" s="217"/>
      <c r="BD15" s="218"/>
      <c r="BE15" s="217"/>
      <c r="BF15" s="218"/>
      <c r="BG15" s="217"/>
      <c r="BH15" s="218"/>
      <c r="BI15" s="217"/>
      <c r="BJ15" s="218"/>
      <c r="BK15" s="217"/>
      <c r="BL15" s="218"/>
      <c r="BM15" s="217"/>
      <c r="BN15" s="218"/>
      <c r="BO15" s="217"/>
      <c r="BP15" s="218"/>
      <c r="BQ15" s="217"/>
      <c r="BR15" s="218"/>
      <c r="BS15" s="217"/>
      <c r="BT15" s="218"/>
      <c r="BU15" s="217"/>
      <c r="BV15" s="218"/>
      <c r="BW15" s="217"/>
      <c r="BX15" s="218"/>
      <c r="BY15" s="217"/>
      <c r="BZ15" s="218"/>
      <c r="CA15" s="217"/>
      <c r="CB15" s="218"/>
      <c r="CC15" s="217"/>
      <c r="CD15" s="218"/>
      <c r="CE15" s="217"/>
      <c r="CF15" s="218"/>
      <c r="CG15" s="217"/>
      <c r="CH15" s="218"/>
      <c r="CI15" s="217"/>
      <c r="CJ15" s="218"/>
      <c r="CK15" s="217"/>
      <c r="CL15" s="218"/>
      <c r="CM15" s="217"/>
      <c r="CN15" s="218"/>
      <c r="CO15" s="217"/>
      <c r="CP15" s="218"/>
      <c r="CQ15" s="217"/>
      <c r="CR15" s="218"/>
      <c r="CS15" s="217"/>
      <c r="CT15" s="218"/>
      <c r="CU15" s="234" t="s">
        <v>4</v>
      </c>
      <c r="CV15" s="235"/>
      <c r="CW15" s="235"/>
      <c r="CX15" s="236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</row>
    <row r="16" spans="2:114" ht="13.5">
      <c r="B16" s="26"/>
      <c r="C16" s="27"/>
      <c r="D16" s="27"/>
      <c r="E16" s="27"/>
      <c r="F16" s="27"/>
      <c r="G16" s="28" t="s">
        <v>82</v>
      </c>
      <c r="H16" s="28"/>
      <c r="I16" s="29"/>
      <c r="J16" s="32"/>
      <c r="K16" s="33"/>
      <c r="L16" s="33"/>
      <c r="M16" s="33"/>
      <c r="N16" s="33"/>
      <c r="O16" s="33"/>
      <c r="P16" s="33"/>
      <c r="Q16" s="33"/>
      <c r="R16" s="33"/>
      <c r="S16" s="33"/>
      <c r="T16" s="34"/>
      <c r="U16" s="211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3"/>
      <c r="AG16" s="286" t="s">
        <v>25</v>
      </c>
      <c r="AH16" s="287"/>
      <c r="AI16" s="287"/>
      <c r="AJ16" s="290"/>
      <c r="AK16" s="286"/>
      <c r="AL16" s="287"/>
      <c r="AM16" s="286"/>
      <c r="AN16" s="287"/>
      <c r="AO16" s="286"/>
      <c r="AP16" s="287"/>
      <c r="AQ16" s="286"/>
      <c r="AR16" s="287"/>
      <c r="AS16" s="286"/>
      <c r="AT16" s="287"/>
      <c r="AU16" s="286"/>
      <c r="AV16" s="287"/>
      <c r="AW16" s="286"/>
      <c r="AX16" s="287"/>
      <c r="AY16" s="286"/>
      <c r="AZ16" s="287"/>
      <c r="BA16" s="286"/>
      <c r="BB16" s="287"/>
      <c r="BC16" s="286"/>
      <c r="BD16" s="287"/>
      <c r="BE16" s="286"/>
      <c r="BF16" s="287"/>
      <c r="BG16" s="286"/>
      <c r="BH16" s="287"/>
      <c r="BI16" s="286"/>
      <c r="BJ16" s="287"/>
      <c r="BK16" s="286"/>
      <c r="BL16" s="287"/>
      <c r="BM16" s="286"/>
      <c r="BN16" s="287"/>
      <c r="BO16" s="286"/>
      <c r="BP16" s="287"/>
      <c r="BQ16" s="286"/>
      <c r="BR16" s="287"/>
      <c r="BS16" s="286"/>
      <c r="BT16" s="287"/>
      <c r="BU16" s="286"/>
      <c r="BV16" s="287"/>
      <c r="BW16" s="286"/>
      <c r="BX16" s="287"/>
      <c r="BY16" s="286"/>
      <c r="BZ16" s="287"/>
      <c r="CA16" s="286"/>
      <c r="CB16" s="287"/>
      <c r="CC16" s="286"/>
      <c r="CD16" s="287"/>
      <c r="CE16" s="286"/>
      <c r="CF16" s="287"/>
      <c r="CG16" s="286"/>
      <c r="CH16" s="287"/>
      <c r="CI16" s="286"/>
      <c r="CJ16" s="287"/>
      <c r="CK16" s="286"/>
      <c r="CL16" s="287"/>
      <c r="CM16" s="286"/>
      <c r="CN16" s="287"/>
      <c r="CO16" s="286"/>
      <c r="CP16" s="287"/>
      <c r="CQ16" s="286"/>
      <c r="CR16" s="290"/>
      <c r="CS16" s="286"/>
      <c r="CT16" s="287"/>
      <c r="CU16" s="294">
        <f>SUM(AK16:CS16)</f>
        <v>0</v>
      </c>
      <c r="CV16" s="295"/>
      <c r="CW16" s="295"/>
      <c r="CX16" s="296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</row>
    <row r="17" spans="2:114" ht="13.5">
      <c r="B17" s="30"/>
      <c r="C17" s="31"/>
      <c r="D17" s="31"/>
      <c r="E17" s="31"/>
      <c r="F17" s="31"/>
      <c r="G17" s="24"/>
      <c r="H17" s="24"/>
      <c r="I17" s="25"/>
      <c r="J17" s="35"/>
      <c r="K17" s="36"/>
      <c r="L17" s="36"/>
      <c r="M17" s="36"/>
      <c r="N17" s="36"/>
      <c r="O17" s="36"/>
      <c r="P17" s="36"/>
      <c r="Q17" s="36"/>
      <c r="R17" s="36"/>
      <c r="S17" s="36"/>
      <c r="T17" s="37"/>
      <c r="U17" s="214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6"/>
      <c r="AG17" s="284" t="s">
        <v>26</v>
      </c>
      <c r="AH17" s="285"/>
      <c r="AI17" s="285"/>
      <c r="AJ17" s="285"/>
      <c r="AK17" s="284"/>
      <c r="AL17" s="285"/>
      <c r="AM17" s="284"/>
      <c r="AN17" s="285"/>
      <c r="AO17" s="284"/>
      <c r="AP17" s="285"/>
      <c r="AQ17" s="284"/>
      <c r="AR17" s="285"/>
      <c r="AS17" s="284"/>
      <c r="AT17" s="285"/>
      <c r="AU17" s="284"/>
      <c r="AV17" s="285"/>
      <c r="AW17" s="284"/>
      <c r="AX17" s="285"/>
      <c r="AY17" s="284"/>
      <c r="AZ17" s="285"/>
      <c r="BA17" s="284"/>
      <c r="BB17" s="285"/>
      <c r="BC17" s="284"/>
      <c r="BD17" s="285"/>
      <c r="BE17" s="284"/>
      <c r="BF17" s="285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4"/>
      <c r="BU17" s="289"/>
      <c r="BV17" s="284"/>
      <c r="BW17" s="289"/>
      <c r="BX17" s="284"/>
      <c r="BY17" s="289"/>
      <c r="BZ17" s="284"/>
      <c r="CA17" s="289"/>
      <c r="CB17" s="284"/>
      <c r="CC17" s="289"/>
      <c r="CD17" s="284"/>
      <c r="CE17" s="289"/>
      <c r="CF17" s="284"/>
      <c r="CG17" s="289"/>
      <c r="CH17" s="284"/>
      <c r="CI17" s="289"/>
      <c r="CJ17" s="284"/>
      <c r="CK17" s="289"/>
      <c r="CL17" s="284"/>
      <c r="CM17" s="284"/>
      <c r="CN17" s="285"/>
      <c r="CO17" s="289"/>
      <c r="CP17" s="284"/>
      <c r="CQ17" s="289"/>
      <c r="CR17" s="289"/>
      <c r="CS17" s="284"/>
      <c r="CT17" s="285"/>
      <c r="CU17" s="291">
        <f>SUM(AK17:CS17)</f>
        <v>0</v>
      </c>
      <c r="CV17" s="292"/>
      <c r="CW17" s="292"/>
      <c r="CX17" s="293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</row>
    <row r="18" spans="2:102" ht="13.5" customHeight="1">
      <c r="B18" s="26"/>
      <c r="C18" s="27"/>
      <c r="D18" s="27"/>
      <c r="E18" s="27"/>
      <c r="F18" s="27"/>
      <c r="G18" s="28" t="s">
        <v>82</v>
      </c>
      <c r="H18" s="28"/>
      <c r="I18" s="29"/>
      <c r="J18" s="32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211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3"/>
      <c r="AG18" s="286" t="s">
        <v>25</v>
      </c>
      <c r="AH18" s="287"/>
      <c r="AI18" s="287"/>
      <c r="AJ18" s="290"/>
      <c r="AK18" s="286"/>
      <c r="AL18" s="287"/>
      <c r="AM18" s="286"/>
      <c r="AN18" s="287"/>
      <c r="AO18" s="286"/>
      <c r="AP18" s="287"/>
      <c r="AQ18" s="286"/>
      <c r="AR18" s="287"/>
      <c r="AS18" s="286"/>
      <c r="AT18" s="287"/>
      <c r="AU18" s="286"/>
      <c r="AV18" s="287"/>
      <c r="AW18" s="286"/>
      <c r="AX18" s="287"/>
      <c r="AY18" s="286"/>
      <c r="AZ18" s="287"/>
      <c r="BA18" s="286"/>
      <c r="BB18" s="287"/>
      <c r="BC18" s="286"/>
      <c r="BD18" s="287"/>
      <c r="BE18" s="286"/>
      <c r="BF18" s="287"/>
      <c r="BG18" s="286"/>
      <c r="BH18" s="287"/>
      <c r="BI18" s="286"/>
      <c r="BJ18" s="287"/>
      <c r="BK18" s="286"/>
      <c r="BL18" s="287"/>
      <c r="BM18" s="286"/>
      <c r="BN18" s="287"/>
      <c r="BO18" s="286"/>
      <c r="BP18" s="287"/>
      <c r="BQ18" s="286"/>
      <c r="BR18" s="287"/>
      <c r="BS18" s="286"/>
      <c r="BT18" s="287"/>
      <c r="BU18" s="286"/>
      <c r="BV18" s="287"/>
      <c r="BW18" s="286"/>
      <c r="BX18" s="287"/>
      <c r="BY18" s="286"/>
      <c r="BZ18" s="287"/>
      <c r="CA18" s="286"/>
      <c r="CB18" s="287"/>
      <c r="CC18" s="286"/>
      <c r="CD18" s="287"/>
      <c r="CE18" s="286"/>
      <c r="CF18" s="287"/>
      <c r="CG18" s="286"/>
      <c r="CH18" s="287"/>
      <c r="CI18" s="286"/>
      <c r="CJ18" s="287"/>
      <c r="CK18" s="286"/>
      <c r="CL18" s="287"/>
      <c r="CM18" s="286"/>
      <c r="CN18" s="287"/>
      <c r="CO18" s="286"/>
      <c r="CP18" s="287"/>
      <c r="CQ18" s="286"/>
      <c r="CR18" s="290"/>
      <c r="CS18" s="286"/>
      <c r="CT18" s="287"/>
      <c r="CU18" s="294">
        <f>SUM(AK18:CS18)</f>
        <v>0</v>
      </c>
      <c r="CV18" s="295"/>
      <c r="CW18" s="295"/>
      <c r="CX18" s="296"/>
    </row>
    <row r="19" spans="2:102" ht="13.5">
      <c r="B19" s="30"/>
      <c r="C19" s="31"/>
      <c r="D19" s="31"/>
      <c r="E19" s="31"/>
      <c r="F19" s="31"/>
      <c r="G19" s="24"/>
      <c r="H19" s="24"/>
      <c r="I19" s="25"/>
      <c r="J19" s="35"/>
      <c r="K19" s="36"/>
      <c r="L19" s="36"/>
      <c r="M19" s="36"/>
      <c r="N19" s="36"/>
      <c r="O19" s="36"/>
      <c r="P19" s="36"/>
      <c r="Q19" s="36"/>
      <c r="R19" s="36"/>
      <c r="S19" s="36"/>
      <c r="T19" s="37"/>
      <c r="U19" s="214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6"/>
      <c r="AG19" s="284" t="s">
        <v>26</v>
      </c>
      <c r="AH19" s="285"/>
      <c r="AI19" s="285"/>
      <c r="AJ19" s="285"/>
      <c r="AK19" s="284"/>
      <c r="AL19" s="285"/>
      <c r="AM19" s="284"/>
      <c r="AN19" s="285"/>
      <c r="AO19" s="284"/>
      <c r="AP19" s="285"/>
      <c r="AQ19" s="284"/>
      <c r="AR19" s="285"/>
      <c r="AS19" s="284"/>
      <c r="AT19" s="285"/>
      <c r="AU19" s="284"/>
      <c r="AV19" s="285"/>
      <c r="AW19" s="284"/>
      <c r="AX19" s="285"/>
      <c r="AY19" s="284"/>
      <c r="AZ19" s="285"/>
      <c r="BA19" s="284"/>
      <c r="BB19" s="285"/>
      <c r="BC19" s="284"/>
      <c r="BD19" s="285"/>
      <c r="BE19" s="284"/>
      <c r="BF19" s="285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  <c r="BT19" s="284"/>
      <c r="BU19" s="289"/>
      <c r="BV19" s="284"/>
      <c r="BW19" s="289"/>
      <c r="BX19" s="284"/>
      <c r="BY19" s="289"/>
      <c r="BZ19" s="284"/>
      <c r="CA19" s="289"/>
      <c r="CB19" s="284"/>
      <c r="CC19" s="289"/>
      <c r="CD19" s="284"/>
      <c r="CE19" s="289"/>
      <c r="CF19" s="284"/>
      <c r="CG19" s="289"/>
      <c r="CH19" s="284"/>
      <c r="CI19" s="289"/>
      <c r="CJ19" s="284"/>
      <c r="CK19" s="289"/>
      <c r="CL19" s="284"/>
      <c r="CM19" s="284"/>
      <c r="CN19" s="285"/>
      <c r="CO19" s="289"/>
      <c r="CP19" s="284"/>
      <c r="CQ19" s="289"/>
      <c r="CR19" s="289"/>
      <c r="CS19" s="284"/>
      <c r="CT19" s="285"/>
      <c r="CU19" s="291">
        <f aca="true" t="shared" si="0" ref="CU19:CU43">SUM(AK19:CS19)</f>
        <v>0</v>
      </c>
      <c r="CV19" s="292"/>
      <c r="CW19" s="292"/>
      <c r="CX19" s="293"/>
    </row>
    <row r="20" spans="2:102" ht="13.5" customHeight="1">
      <c r="B20" s="26"/>
      <c r="C20" s="27"/>
      <c r="D20" s="27"/>
      <c r="E20" s="27"/>
      <c r="F20" s="27"/>
      <c r="G20" s="28" t="s">
        <v>82</v>
      </c>
      <c r="H20" s="28"/>
      <c r="I20" s="29"/>
      <c r="J20" s="32"/>
      <c r="K20" s="33"/>
      <c r="L20" s="33"/>
      <c r="M20" s="33"/>
      <c r="N20" s="33"/>
      <c r="O20" s="33"/>
      <c r="P20" s="33"/>
      <c r="Q20" s="33"/>
      <c r="R20" s="33"/>
      <c r="S20" s="33"/>
      <c r="T20" s="34"/>
      <c r="U20" s="211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3"/>
      <c r="AG20" s="286" t="s">
        <v>25</v>
      </c>
      <c r="AH20" s="287"/>
      <c r="AI20" s="287"/>
      <c r="AJ20" s="290"/>
      <c r="AK20" s="286"/>
      <c r="AL20" s="287"/>
      <c r="AM20" s="286"/>
      <c r="AN20" s="287"/>
      <c r="AO20" s="286"/>
      <c r="AP20" s="287"/>
      <c r="AQ20" s="286"/>
      <c r="AR20" s="287"/>
      <c r="AS20" s="286"/>
      <c r="AT20" s="287"/>
      <c r="AU20" s="286"/>
      <c r="AV20" s="287"/>
      <c r="AW20" s="286"/>
      <c r="AX20" s="287"/>
      <c r="AY20" s="286"/>
      <c r="AZ20" s="287"/>
      <c r="BA20" s="286"/>
      <c r="BB20" s="287"/>
      <c r="BC20" s="286"/>
      <c r="BD20" s="287"/>
      <c r="BE20" s="286"/>
      <c r="BF20" s="287"/>
      <c r="BG20" s="286"/>
      <c r="BH20" s="287"/>
      <c r="BI20" s="286"/>
      <c r="BJ20" s="287"/>
      <c r="BK20" s="286"/>
      <c r="BL20" s="287"/>
      <c r="BM20" s="286"/>
      <c r="BN20" s="287"/>
      <c r="BO20" s="286"/>
      <c r="BP20" s="287"/>
      <c r="BQ20" s="286"/>
      <c r="BR20" s="287"/>
      <c r="BS20" s="286"/>
      <c r="BT20" s="287"/>
      <c r="BU20" s="286"/>
      <c r="BV20" s="287"/>
      <c r="BW20" s="286"/>
      <c r="BX20" s="287"/>
      <c r="BY20" s="286"/>
      <c r="BZ20" s="287"/>
      <c r="CA20" s="286"/>
      <c r="CB20" s="287"/>
      <c r="CC20" s="286"/>
      <c r="CD20" s="287"/>
      <c r="CE20" s="286"/>
      <c r="CF20" s="287"/>
      <c r="CG20" s="286"/>
      <c r="CH20" s="287"/>
      <c r="CI20" s="286"/>
      <c r="CJ20" s="287"/>
      <c r="CK20" s="286"/>
      <c r="CL20" s="287"/>
      <c r="CM20" s="286"/>
      <c r="CN20" s="287"/>
      <c r="CO20" s="286"/>
      <c r="CP20" s="287"/>
      <c r="CQ20" s="286"/>
      <c r="CR20" s="290"/>
      <c r="CS20" s="286"/>
      <c r="CT20" s="287"/>
      <c r="CU20" s="294">
        <f t="shared" si="0"/>
        <v>0</v>
      </c>
      <c r="CV20" s="295"/>
      <c r="CW20" s="295"/>
      <c r="CX20" s="296"/>
    </row>
    <row r="21" spans="2:102" ht="13.5">
      <c r="B21" s="30"/>
      <c r="C21" s="31"/>
      <c r="D21" s="31"/>
      <c r="E21" s="31"/>
      <c r="F21" s="31"/>
      <c r="G21" s="24"/>
      <c r="H21" s="24"/>
      <c r="I21" s="25"/>
      <c r="J21" s="35"/>
      <c r="K21" s="36"/>
      <c r="L21" s="36"/>
      <c r="M21" s="36"/>
      <c r="N21" s="36"/>
      <c r="O21" s="36"/>
      <c r="P21" s="36"/>
      <c r="Q21" s="36"/>
      <c r="R21" s="36"/>
      <c r="S21" s="36"/>
      <c r="T21" s="37"/>
      <c r="U21" s="214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6"/>
      <c r="AG21" s="284" t="s">
        <v>26</v>
      </c>
      <c r="AH21" s="285"/>
      <c r="AI21" s="285"/>
      <c r="AJ21" s="285"/>
      <c r="AK21" s="284"/>
      <c r="AL21" s="285"/>
      <c r="AM21" s="284"/>
      <c r="AN21" s="285"/>
      <c r="AO21" s="284"/>
      <c r="AP21" s="285"/>
      <c r="AQ21" s="284"/>
      <c r="AR21" s="285"/>
      <c r="AS21" s="284"/>
      <c r="AT21" s="285"/>
      <c r="AU21" s="284"/>
      <c r="AV21" s="285"/>
      <c r="AW21" s="284"/>
      <c r="AX21" s="285"/>
      <c r="AY21" s="284"/>
      <c r="AZ21" s="285"/>
      <c r="BA21" s="284"/>
      <c r="BB21" s="285"/>
      <c r="BC21" s="284"/>
      <c r="BD21" s="285"/>
      <c r="BE21" s="284"/>
      <c r="BF21" s="285"/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  <c r="BR21" s="289"/>
      <c r="BS21" s="289"/>
      <c r="BT21" s="284"/>
      <c r="BU21" s="289"/>
      <c r="BV21" s="284"/>
      <c r="BW21" s="289"/>
      <c r="BX21" s="284"/>
      <c r="BY21" s="289"/>
      <c r="BZ21" s="284"/>
      <c r="CA21" s="289"/>
      <c r="CB21" s="284"/>
      <c r="CC21" s="289"/>
      <c r="CD21" s="284"/>
      <c r="CE21" s="289"/>
      <c r="CF21" s="284"/>
      <c r="CG21" s="289"/>
      <c r="CH21" s="284"/>
      <c r="CI21" s="289"/>
      <c r="CJ21" s="284"/>
      <c r="CK21" s="289"/>
      <c r="CL21" s="284"/>
      <c r="CM21" s="284"/>
      <c r="CN21" s="285"/>
      <c r="CO21" s="289"/>
      <c r="CP21" s="284"/>
      <c r="CQ21" s="289"/>
      <c r="CR21" s="289"/>
      <c r="CS21" s="284"/>
      <c r="CT21" s="285"/>
      <c r="CU21" s="291">
        <f t="shared" si="0"/>
        <v>0</v>
      </c>
      <c r="CV21" s="292"/>
      <c r="CW21" s="292"/>
      <c r="CX21" s="293"/>
    </row>
    <row r="22" spans="2:102" ht="13.5" customHeight="1">
      <c r="B22" s="26"/>
      <c r="C22" s="27"/>
      <c r="D22" s="27"/>
      <c r="E22" s="27"/>
      <c r="F22" s="27"/>
      <c r="G22" s="28" t="s">
        <v>82</v>
      </c>
      <c r="H22" s="28"/>
      <c r="I22" s="29"/>
      <c r="J22" s="32"/>
      <c r="K22" s="33"/>
      <c r="L22" s="33"/>
      <c r="M22" s="33"/>
      <c r="N22" s="33"/>
      <c r="O22" s="33"/>
      <c r="P22" s="33"/>
      <c r="Q22" s="33"/>
      <c r="R22" s="33"/>
      <c r="S22" s="33"/>
      <c r="T22" s="34"/>
      <c r="U22" s="211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3"/>
      <c r="AG22" s="286" t="s">
        <v>25</v>
      </c>
      <c r="AH22" s="287"/>
      <c r="AI22" s="287"/>
      <c r="AJ22" s="290"/>
      <c r="AK22" s="286"/>
      <c r="AL22" s="287"/>
      <c r="AM22" s="286"/>
      <c r="AN22" s="287"/>
      <c r="AO22" s="286"/>
      <c r="AP22" s="287"/>
      <c r="AQ22" s="286"/>
      <c r="AR22" s="287"/>
      <c r="AS22" s="286"/>
      <c r="AT22" s="287"/>
      <c r="AU22" s="286"/>
      <c r="AV22" s="287"/>
      <c r="AW22" s="286"/>
      <c r="AX22" s="287"/>
      <c r="AY22" s="286"/>
      <c r="AZ22" s="287"/>
      <c r="BA22" s="286"/>
      <c r="BB22" s="287"/>
      <c r="BC22" s="286"/>
      <c r="BD22" s="287"/>
      <c r="BE22" s="286"/>
      <c r="BF22" s="287"/>
      <c r="BG22" s="286"/>
      <c r="BH22" s="287"/>
      <c r="BI22" s="286"/>
      <c r="BJ22" s="287"/>
      <c r="BK22" s="286"/>
      <c r="BL22" s="287"/>
      <c r="BM22" s="286"/>
      <c r="BN22" s="287"/>
      <c r="BO22" s="286"/>
      <c r="BP22" s="287"/>
      <c r="BQ22" s="286"/>
      <c r="BR22" s="287"/>
      <c r="BS22" s="286"/>
      <c r="BT22" s="287"/>
      <c r="BU22" s="286"/>
      <c r="BV22" s="287"/>
      <c r="BW22" s="286"/>
      <c r="BX22" s="287"/>
      <c r="BY22" s="286"/>
      <c r="BZ22" s="287"/>
      <c r="CA22" s="286"/>
      <c r="CB22" s="287"/>
      <c r="CC22" s="286"/>
      <c r="CD22" s="287"/>
      <c r="CE22" s="286"/>
      <c r="CF22" s="287"/>
      <c r="CG22" s="286"/>
      <c r="CH22" s="287"/>
      <c r="CI22" s="286"/>
      <c r="CJ22" s="287"/>
      <c r="CK22" s="286"/>
      <c r="CL22" s="287"/>
      <c r="CM22" s="286"/>
      <c r="CN22" s="287"/>
      <c r="CO22" s="286"/>
      <c r="CP22" s="287"/>
      <c r="CQ22" s="286"/>
      <c r="CR22" s="290"/>
      <c r="CS22" s="286"/>
      <c r="CT22" s="287"/>
      <c r="CU22" s="294">
        <f t="shared" si="0"/>
        <v>0</v>
      </c>
      <c r="CV22" s="295"/>
      <c r="CW22" s="295"/>
      <c r="CX22" s="296"/>
    </row>
    <row r="23" spans="2:102" ht="13.5">
      <c r="B23" s="30"/>
      <c r="C23" s="31"/>
      <c r="D23" s="31"/>
      <c r="E23" s="31"/>
      <c r="F23" s="31"/>
      <c r="G23" s="24"/>
      <c r="H23" s="24"/>
      <c r="I23" s="25"/>
      <c r="J23" s="35"/>
      <c r="K23" s="36"/>
      <c r="L23" s="36"/>
      <c r="M23" s="36"/>
      <c r="N23" s="36"/>
      <c r="O23" s="36"/>
      <c r="P23" s="36"/>
      <c r="Q23" s="36"/>
      <c r="R23" s="36"/>
      <c r="S23" s="36"/>
      <c r="T23" s="37"/>
      <c r="U23" s="214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6"/>
      <c r="AG23" s="284" t="s">
        <v>26</v>
      </c>
      <c r="AH23" s="285"/>
      <c r="AI23" s="285"/>
      <c r="AJ23" s="285"/>
      <c r="AK23" s="284"/>
      <c r="AL23" s="285"/>
      <c r="AM23" s="284"/>
      <c r="AN23" s="285"/>
      <c r="AO23" s="284"/>
      <c r="AP23" s="285"/>
      <c r="AQ23" s="284"/>
      <c r="AR23" s="285"/>
      <c r="AS23" s="284"/>
      <c r="AT23" s="285"/>
      <c r="AU23" s="284"/>
      <c r="AV23" s="285"/>
      <c r="AW23" s="284"/>
      <c r="AX23" s="285"/>
      <c r="AY23" s="284"/>
      <c r="AZ23" s="285"/>
      <c r="BA23" s="284"/>
      <c r="BB23" s="285"/>
      <c r="BC23" s="284"/>
      <c r="BD23" s="285"/>
      <c r="BE23" s="284"/>
      <c r="BF23" s="285"/>
      <c r="BG23" s="289"/>
      <c r="BH23" s="289"/>
      <c r="BI23" s="289"/>
      <c r="BJ23" s="289"/>
      <c r="BK23" s="289"/>
      <c r="BL23" s="289"/>
      <c r="BM23" s="289"/>
      <c r="BN23" s="289"/>
      <c r="BO23" s="289"/>
      <c r="BP23" s="289"/>
      <c r="BQ23" s="289"/>
      <c r="BR23" s="289"/>
      <c r="BS23" s="289"/>
      <c r="BT23" s="284"/>
      <c r="BU23" s="289"/>
      <c r="BV23" s="284"/>
      <c r="BW23" s="289"/>
      <c r="BX23" s="284"/>
      <c r="BY23" s="289"/>
      <c r="BZ23" s="284"/>
      <c r="CA23" s="289"/>
      <c r="CB23" s="284"/>
      <c r="CC23" s="289"/>
      <c r="CD23" s="284"/>
      <c r="CE23" s="289"/>
      <c r="CF23" s="284"/>
      <c r="CG23" s="289"/>
      <c r="CH23" s="284"/>
      <c r="CI23" s="289"/>
      <c r="CJ23" s="284"/>
      <c r="CK23" s="289"/>
      <c r="CL23" s="284"/>
      <c r="CM23" s="284"/>
      <c r="CN23" s="285"/>
      <c r="CO23" s="289"/>
      <c r="CP23" s="284"/>
      <c r="CQ23" s="289"/>
      <c r="CR23" s="289"/>
      <c r="CS23" s="284"/>
      <c r="CT23" s="285"/>
      <c r="CU23" s="291">
        <f t="shared" si="0"/>
        <v>0</v>
      </c>
      <c r="CV23" s="292"/>
      <c r="CW23" s="292"/>
      <c r="CX23" s="293"/>
    </row>
    <row r="24" spans="2:102" ht="13.5" customHeight="1">
      <c r="B24" s="26"/>
      <c r="C24" s="27"/>
      <c r="D24" s="27"/>
      <c r="E24" s="27"/>
      <c r="F24" s="27"/>
      <c r="G24" s="28" t="s">
        <v>82</v>
      </c>
      <c r="H24" s="28"/>
      <c r="I24" s="29"/>
      <c r="J24" s="32"/>
      <c r="K24" s="33"/>
      <c r="L24" s="33"/>
      <c r="M24" s="33"/>
      <c r="N24" s="33"/>
      <c r="O24" s="33"/>
      <c r="P24" s="33"/>
      <c r="Q24" s="33"/>
      <c r="R24" s="33"/>
      <c r="S24" s="33"/>
      <c r="T24" s="34"/>
      <c r="U24" s="211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3"/>
      <c r="AG24" s="286" t="s">
        <v>25</v>
      </c>
      <c r="AH24" s="287"/>
      <c r="AI24" s="287"/>
      <c r="AJ24" s="290"/>
      <c r="AK24" s="286"/>
      <c r="AL24" s="287"/>
      <c r="AM24" s="286"/>
      <c r="AN24" s="287"/>
      <c r="AO24" s="286"/>
      <c r="AP24" s="287"/>
      <c r="AQ24" s="286"/>
      <c r="AR24" s="287"/>
      <c r="AS24" s="286"/>
      <c r="AT24" s="287"/>
      <c r="AU24" s="286"/>
      <c r="AV24" s="287"/>
      <c r="AW24" s="286"/>
      <c r="AX24" s="287"/>
      <c r="AY24" s="286"/>
      <c r="AZ24" s="287"/>
      <c r="BA24" s="286"/>
      <c r="BB24" s="287"/>
      <c r="BC24" s="286"/>
      <c r="BD24" s="287"/>
      <c r="BE24" s="286"/>
      <c r="BF24" s="287"/>
      <c r="BG24" s="286"/>
      <c r="BH24" s="287"/>
      <c r="BI24" s="286"/>
      <c r="BJ24" s="287"/>
      <c r="BK24" s="286"/>
      <c r="BL24" s="287"/>
      <c r="BM24" s="286"/>
      <c r="BN24" s="287"/>
      <c r="BO24" s="286"/>
      <c r="BP24" s="287"/>
      <c r="BQ24" s="286"/>
      <c r="BR24" s="287"/>
      <c r="BS24" s="286"/>
      <c r="BT24" s="287"/>
      <c r="BU24" s="286"/>
      <c r="BV24" s="287"/>
      <c r="BW24" s="286"/>
      <c r="BX24" s="287"/>
      <c r="BY24" s="286"/>
      <c r="BZ24" s="287"/>
      <c r="CA24" s="286"/>
      <c r="CB24" s="287"/>
      <c r="CC24" s="286"/>
      <c r="CD24" s="287"/>
      <c r="CE24" s="286"/>
      <c r="CF24" s="287"/>
      <c r="CG24" s="286"/>
      <c r="CH24" s="287"/>
      <c r="CI24" s="286"/>
      <c r="CJ24" s="287"/>
      <c r="CK24" s="286"/>
      <c r="CL24" s="287"/>
      <c r="CM24" s="286"/>
      <c r="CN24" s="287"/>
      <c r="CO24" s="286"/>
      <c r="CP24" s="287"/>
      <c r="CQ24" s="286"/>
      <c r="CR24" s="290"/>
      <c r="CS24" s="286"/>
      <c r="CT24" s="287"/>
      <c r="CU24" s="294">
        <f t="shared" si="0"/>
        <v>0</v>
      </c>
      <c r="CV24" s="295"/>
      <c r="CW24" s="295"/>
      <c r="CX24" s="296"/>
    </row>
    <row r="25" spans="2:102" ht="13.5">
      <c r="B25" s="30"/>
      <c r="C25" s="31"/>
      <c r="D25" s="31"/>
      <c r="E25" s="31"/>
      <c r="F25" s="31"/>
      <c r="G25" s="24"/>
      <c r="H25" s="24"/>
      <c r="I25" s="25"/>
      <c r="J25" s="35"/>
      <c r="K25" s="36"/>
      <c r="L25" s="36"/>
      <c r="M25" s="36"/>
      <c r="N25" s="36"/>
      <c r="O25" s="36"/>
      <c r="P25" s="36"/>
      <c r="Q25" s="36"/>
      <c r="R25" s="36"/>
      <c r="S25" s="36"/>
      <c r="T25" s="37"/>
      <c r="U25" s="214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6"/>
      <c r="AG25" s="284" t="s">
        <v>26</v>
      </c>
      <c r="AH25" s="285"/>
      <c r="AI25" s="285"/>
      <c r="AJ25" s="285"/>
      <c r="AK25" s="284"/>
      <c r="AL25" s="285"/>
      <c r="AM25" s="284"/>
      <c r="AN25" s="285"/>
      <c r="AO25" s="284"/>
      <c r="AP25" s="285"/>
      <c r="AQ25" s="284"/>
      <c r="AR25" s="285"/>
      <c r="AS25" s="284"/>
      <c r="AT25" s="285"/>
      <c r="AU25" s="284"/>
      <c r="AV25" s="285"/>
      <c r="AW25" s="284"/>
      <c r="AX25" s="285"/>
      <c r="AY25" s="284"/>
      <c r="AZ25" s="285"/>
      <c r="BA25" s="284"/>
      <c r="BB25" s="285"/>
      <c r="BC25" s="284"/>
      <c r="BD25" s="285"/>
      <c r="BE25" s="284"/>
      <c r="BF25" s="285"/>
      <c r="BG25" s="289"/>
      <c r="BH25" s="289"/>
      <c r="BI25" s="289"/>
      <c r="BJ25" s="289"/>
      <c r="BK25" s="289"/>
      <c r="BL25" s="289"/>
      <c r="BM25" s="289"/>
      <c r="BN25" s="289"/>
      <c r="BO25" s="289"/>
      <c r="BP25" s="289"/>
      <c r="BQ25" s="289"/>
      <c r="BR25" s="289"/>
      <c r="BS25" s="289"/>
      <c r="BT25" s="284"/>
      <c r="BU25" s="289"/>
      <c r="BV25" s="284"/>
      <c r="BW25" s="289"/>
      <c r="BX25" s="284"/>
      <c r="BY25" s="289"/>
      <c r="BZ25" s="284"/>
      <c r="CA25" s="289"/>
      <c r="CB25" s="284"/>
      <c r="CC25" s="289"/>
      <c r="CD25" s="284"/>
      <c r="CE25" s="289"/>
      <c r="CF25" s="284"/>
      <c r="CG25" s="289"/>
      <c r="CH25" s="284"/>
      <c r="CI25" s="289"/>
      <c r="CJ25" s="284"/>
      <c r="CK25" s="289"/>
      <c r="CL25" s="284"/>
      <c r="CM25" s="284"/>
      <c r="CN25" s="285"/>
      <c r="CO25" s="289"/>
      <c r="CP25" s="284"/>
      <c r="CQ25" s="289"/>
      <c r="CR25" s="289"/>
      <c r="CS25" s="284"/>
      <c r="CT25" s="285"/>
      <c r="CU25" s="291">
        <f t="shared" si="0"/>
        <v>0</v>
      </c>
      <c r="CV25" s="292"/>
      <c r="CW25" s="292"/>
      <c r="CX25" s="293"/>
    </row>
    <row r="26" spans="2:102" ht="13.5">
      <c r="B26" s="26"/>
      <c r="C26" s="27"/>
      <c r="D26" s="27"/>
      <c r="E26" s="27"/>
      <c r="F26" s="27"/>
      <c r="G26" s="28" t="s">
        <v>82</v>
      </c>
      <c r="H26" s="28"/>
      <c r="I26" s="29"/>
      <c r="J26" s="32"/>
      <c r="K26" s="33"/>
      <c r="L26" s="33"/>
      <c r="M26" s="33"/>
      <c r="N26" s="33"/>
      <c r="O26" s="33"/>
      <c r="P26" s="33"/>
      <c r="Q26" s="33"/>
      <c r="R26" s="33"/>
      <c r="S26" s="33"/>
      <c r="T26" s="34"/>
      <c r="U26" s="211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3"/>
      <c r="AG26" s="286" t="s">
        <v>25</v>
      </c>
      <c r="AH26" s="287"/>
      <c r="AI26" s="287"/>
      <c r="AJ26" s="290"/>
      <c r="AK26" s="286"/>
      <c r="AL26" s="287"/>
      <c r="AM26" s="286"/>
      <c r="AN26" s="287"/>
      <c r="AO26" s="286"/>
      <c r="AP26" s="287"/>
      <c r="AQ26" s="286"/>
      <c r="AR26" s="287"/>
      <c r="AS26" s="286"/>
      <c r="AT26" s="287"/>
      <c r="AU26" s="286"/>
      <c r="AV26" s="287"/>
      <c r="AW26" s="286"/>
      <c r="AX26" s="287"/>
      <c r="AY26" s="286"/>
      <c r="AZ26" s="287"/>
      <c r="BA26" s="286"/>
      <c r="BB26" s="287"/>
      <c r="BC26" s="286"/>
      <c r="BD26" s="287"/>
      <c r="BE26" s="286"/>
      <c r="BF26" s="287"/>
      <c r="BG26" s="286"/>
      <c r="BH26" s="287"/>
      <c r="BI26" s="286"/>
      <c r="BJ26" s="287"/>
      <c r="BK26" s="286"/>
      <c r="BL26" s="287"/>
      <c r="BM26" s="286"/>
      <c r="BN26" s="287"/>
      <c r="BO26" s="286"/>
      <c r="BP26" s="287"/>
      <c r="BQ26" s="286"/>
      <c r="BR26" s="287"/>
      <c r="BS26" s="286"/>
      <c r="BT26" s="287"/>
      <c r="BU26" s="286"/>
      <c r="BV26" s="287"/>
      <c r="BW26" s="286"/>
      <c r="BX26" s="287"/>
      <c r="BY26" s="286"/>
      <c r="BZ26" s="287"/>
      <c r="CA26" s="286"/>
      <c r="CB26" s="287"/>
      <c r="CC26" s="286"/>
      <c r="CD26" s="287"/>
      <c r="CE26" s="286"/>
      <c r="CF26" s="287"/>
      <c r="CG26" s="286"/>
      <c r="CH26" s="287"/>
      <c r="CI26" s="286"/>
      <c r="CJ26" s="287"/>
      <c r="CK26" s="286"/>
      <c r="CL26" s="287"/>
      <c r="CM26" s="286"/>
      <c r="CN26" s="287"/>
      <c r="CO26" s="286"/>
      <c r="CP26" s="287"/>
      <c r="CQ26" s="286"/>
      <c r="CR26" s="290"/>
      <c r="CS26" s="286"/>
      <c r="CT26" s="287"/>
      <c r="CU26" s="294">
        <f t="shared" si="0"/>
        <v>0</v>
      </c>
      <c r="CV26" s="295"/>
      <c r="CW26" s="295"/>
      <c r="CX26" s="296"/>
    </row>
    <row r="27" spans="2:102" ht="13.5">
      <c r="B27" s="30"/>
      <c r="C27" s="31"/>
      <c r="D27" s="31"/>
      <c r="E27" s="31"/>
      <c r="F27" s="31"/>
      <c r="G27" s="24"/>
      <c r="H27" s="24"/>
      <c r="I27" s="25"/>
      <c r="J27" s="35"/>
      <c r="K27" s="36"/>
      <c r="L27" s="36"/>
      <c r="M27" s="36"/>
      <c r="N27" s="36"/>
      <c r="O27" s="36"/>
      <c r="P27" s="36"/>
      <c r="Q27" s="36"/>
      <c r="R27" s="36"/>
      <c r="S27" s="36"/>
      <c r="T27" s="37"/>
      <c r="U27" s="214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6"/>
      <c r="AG27" s="284" t="s">
        <v>26</v>
      </c>
      <c r="AH27" s="285"/>
      <c r="AI27" s="285"/>
      <c r="AJ27" s="285"/>
      <c r="AK27" s="284"/>
      <c r="AL27" s="285"/>
      <c r="AM27" s="284"/>
      <c r="AN27" s="285"/>
      <c r="AO27" s="284"/>
      <c r="AP27" s="285"/>
      <c r="AQ27" s="284"/>
      <c r="AR27" s="285"/>
      <c r="AS27" s="284"/>
      <c r="AT27" s="285"/>
      <c r="AU27" s="284"/>
      <c r="AV27" s="285"/>
      <c r="AW27" s="284"/>
      <c r="AX27" s="285"/>
      <c r="AY27" s="284"/>
      <c r="AZ27" s="285"/>
      <c r="BA27" s="284"/>
      <c r="BB27" s="285"/>
      <c r="BC27" s="284"/>
      <c r="BD27" s="285"/>
      <c r="BE27" s="284"/>
      <c r="BF27" s="285"/>
      <c r="BG27" s="289"/>
      <c r="BH27" s="289"/>
      <c r="BI27" s="289"/>
      <c r="BJ27" s="289"/>
      <c r="BK27" s="289"/>
      <c r="BL27" s="289"/>
      <c r="BM27" s="289"/>
      <c r="BN27" s="289"/>
      <c r="BO27" s="289"/>
      <c r="BP27" s="289"/>
      <c r="BQ27" s="289"/>
      <c r="BR27" s="289"/>
      <c r="BS27" s="289"/>
      <c r="BT27" s="284"/>
      <c r="BU27" s="289"/>
      <c r="BV27" s="284"/>
      <c r="BW27" s="289"/>
      <c r="BX27" s="284"/>
      <c r="BY27" s="289"/>
      <c r="BZ27" s="284"/>
      <c r="CA27" s="289"/>
      <c r="CB27" s="284"/>
      <c r="CC27" s="289"/>
      <c r="CD27" s="284"/>
      <c r="CE27" s="289"/>
      <c r="CF27" s="284"/>
      <c r="CG27" s="289"/>
      <c r="CH27" s="284"/>
      <c r="CI27" s="289"/>
      <c r="CJ27" s="284"/>
      <c r="CK27" s="289"/>
      <c r="CL27" s="284"/>
      <c r="CM27" s="284"/>
      <c r="CN27" s="285"/>
      <c r="CO27" s="289"/>
      <c r="CP27" s="284"/>
      <c r="CQ27" s="289"/>
      <c r="CR27" s="289"/>
      <c r="CS27" s="284"/>
      <c r="CT27" s="285"/>
      <c r="CU27" s="291">
        <f t="shared" si="0"/>
        <v>0</v>
      </c>
      <c r="CV27" s="292"/>
      <c r="CW27" s="292"/>
      <c r="CX27" s="293"/>
    </row>
    <row r="28" spans="2:102" ht="13.5">
      <c r="B28" s="26"/>
      <c r="C28" s="27"/>
      <c r="D28" s="27"/>
      <c r="E28" s="27"/>
      <c r="F28" s="27"/>
      <c r="G28" s="28" t="s">
        <v>82</v>
      </c>
      <c r="H28" s="28"/>
      <c r="I28" s="29"/>
      <c r="J28" s="32"/>
      <c r="K28" s="33"/>
      <c r="L28" s="33"/>
      <c r="M28" s="33"/>
      <c r="N28" s="33"/>
      <c r="O28" s="33"/>
      <c r="P28" s="33"/>
      <c r="Q28" s="33"/>
      <c r="R28" s="33"/>
      <c r="S28" s="33"/>
      <c r="T28" s="34"/>
      <c r="U28" s="211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3"/>
      <c r="AG28" s="286" t="s">
        <v>25</v>
      </c>
      <c r="AH28" s="287"/>
      <c r="AI28" s="287"/>
      <c r="AJ28" s="290"/>
      <c r="AK28" s="286"/>
      <c r="AL28" s="287"/>
      <c r="AM28" s="286"/>
      <c r="AN28" s="287"/>
      <c r="AO28" s="286"/>
      <c r="AP28" s="287"/>
      <c r="AQ28" s="286"/>
      <c r="AR28" s="287"/>
      <c r="AS28" s="286"/>
      <c r="AT28" s="287"/>
      <c r="AU28" s="286"/>
      <c r="AV28" s="287"/>
      <c r="AW28" s="286"/>
      <c r="AX28" s="287"/>
      <c r="AY28" s="286"/>
      <c r="AZ28" s="287"/>
      <c r="BA28" s="286"/>
      <c r="BB28" s="287"/>
      <c r="BC28" s="286"/>
      <c r="BD28" s="287"/>
      <c r="BE28" s="286"/>
      <c r="BF28" s="287"/>
      <c r="BG28" s="286"/>
      <c r="BH28" s="287"/>
      <c r="BI28" s="286"/>
      <c r="BJ28" s="287"/>
      <c r="BK28" s="286"/>
      <c r="BL28" s="287"/>
      <c r="BM28" s="286"/>
      <c r="BN28" s="287"/>
      <c r="BO28" s="286"/>
      <c r="BP28" s="287"/>
      <c r="BQ28" s="286"/>
      <c r="BR28" s="287"/>
      <c r="BS28" s="286"/>
      <c r="BT28" s="287"/>
      <c r="BU28" s="286"/>
      <c r="BV28" s="287"/>
      <c r="BW28" s="286"/>
      <c r="BX28" s="287"/>
      <c r="BY28" s="286"/>
      <c r="BZ28" s="287"/>
      <c r="CA28" s="286"/>
      <c r="CB28" s="287"/>
      <c r="CC28" s="286"/>
      <c r="CD28" s="287"/>
      <c r="CE28" s="286"/>
      <c r="CF28" s="287"/>
      <c r="CG28" s="286"/>
      <c r="CH28" s="287"/>
      <c r="CI28" s="286"/>
      <c r="CJ28" s="287"/>
      <c r="CK28" s="286"/>
      <c r="CL28" s="287"/>
      <c r="CM28" s="286"/>
      <c r="CN28" s="287"/>
      <c r="CO28" s="286"/>
      <c r="CP28" s="287"/>
      <c r="CQ28" s="286"/>
      <c r="CR28" s="290"/>
      <c r="CS28" s="286"/>
      <c r="CT28" s="287"/>
      <c r="CU28" s="294">
        <f t="shared" si="0"/>
        <v>0</v>
      </c>
      <c r="CV28" s="295"/>
      <c r="CW28" s="295"/>
      <c r="CX28" s="296"/>
    </row>
    <row r="29" spans="2:102" ht="13.5">
      <c r="B29" s="30"/>
      <c r="C29" s="31"/>
      <c r="D29" s="31"/>
      <c r="E29" s="31"/>
      <c r="F29" s="31"/>
      <c r="G29" s="24"/>
      <c r="H29" s="24"/>
      <c r="I29" s="25"/>
      <c r="J29" s="35"/>
      <c r="K29" s="36"/>
      <c r="L29" s="36"/>
      <c r="M29" s="36"/>
      <c r="N29" s="36"/>
      <c r="O29" s="36"/>
      <c r="P29" s="36"/>
      <c r="Q29" s="36"/>
      <c r="R29" s="36"/>
      <c r="S29" s="36"/>
      <c r="T29" s="37"/>
      <c r="U29" s="214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6"/>
      <c r="AG29" s="284" t="s">
        <v>26</v>
      </c>
      <c r="AH29" s="285"/>
      <c r="AI29" s="285"/>
      <c r="AJ29" s="285"/>
      <c r="AK29" s="284"/>
      <c r="AL29" s="285"/>
      <c r="AM29" s="284"/>
      <c r="AN29" s="285"/>
      <c r="AO29" s="284"/>
      <c r="AP29" s="285"/>
      <c r="AQ29" s="284"/>
      <c r="AR29" s="285"/>
      <c r="AS29" s="284"/>
      <c r="AT29" s="285"/>
      <c r="AU29" s="284"/>
      <c r="AV29" s="285"/>
      <c r="AW29" s="284"/>
      <c r="AX29" s="285"/>
      <c r="AY29" s="284"/>
      <c r="AZ29" s="285"/>
      <c r="BA29" s="284"/>
      <c r="BB29" s="285"/>
      <c r="BC29" s="284"/>
      <c r="BD29" s="285"/>
      <c r="BE29" s="284"/>
      <c r="BF29" s="285"/>
      <c r="BG29" s="289"/>
      <c r="BH29" s="289"/>
      <c r="BI29" s="289"/>
      <c r="BJ29" s="289"/>
      <c r="BK29" s="289"/>
      <c r="BL29" s="289"/>
      <c r="BM29" s="289"/>
      <c r="BN29" s="289"/>
      <c r="BO29" s="289"/>
      <c r="BP29" s="289"/>
      <c r="BQ29" s="289"/>
      <c r="BR29" s="289"/>
      <c r="BS29" s="289"/>
      <c r="BT29" s="284"/>
      <c r="BU29" s="289"/>
      <c r="BV29" s="284"/>
      <c r="BW29" s="289"/>
      <c r="BX29" s="284"/>
      <c r="BY29" s="289"/>
      <c r="BZ29" s="284"/>
      <c r="CA29" s="289"/>
      <c r="CB29" s="284"/>
      <c r="CC29" s="289"/>
      <c r="CD29" s="284"/>
      <c r="CE29" s="289"/>
      <c r="CF29" s="284"/>
      <c r="CG29" s="289"/>
      <c r="CH29" s="284"/>
      <c r="CI29" s="289"/>
      <c r="CJ29" s="284"/>
      <c r="CK29" s="289"/>
      <c r="CL29" s="284"/>
      <c r="CM29" s="284"/>
      <c r="CN29" s="285"/>
      <c r="CO29" s="289"/>
      <c r="CP29" s="284"/>
      <c r="CQ29" s="289"/>
      <c r="CR29" s="289"/>
      <c r="CS29" s="284"/>
      <c r="CT29" s="285"/>
      <c r="CU29" s="291">
        <f t="shared" si="0"/>
        <v>0</v>
      </c>
      <c r="CV29" s="292"/>
      <c r="CW29" s="292"/>
      <c r="CX29" s="293"/>
    </row>
    <row r="30" spans="2:102" ht="13.5">
      <c r="B30" s="26"/>
      <c r="C30" s="27"/>
      <c r="D30" s="27"/>
      <c r="E30" s="27"/>
      <c r="F30" s="27"/>
      <c r="G30" s="28" t="s">
        <v>82</v>
      </c>
      <c r="H30" s="28"/>
      <c r="I30" s="29"/>
      <c r="J30" s="32"/>
      <c r="K30" s="33"/>
      <c r="L30" s="33"/>
      <c r="M30" s="33"/>
      <c r="N30" s="33"/>
      <c r="O30" s="33"/>
      <c r="P30" s="33"/>
      <c r="Q30" s="33"/>
      <c r="R30" s="33"/>
      <c r="S30" s="33"/>
      <c r="T30" s="34"/>
      <c r="U30" s="211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3"/>
      <c r="AG30" s="286" t="s">
        <v>25</v>
      </c>
      <c r="AH30" s="287"/>
      <c r="AI30" s="287"/>
      <c r="AJ30" s="290"/>
      <c r="AK30" s="286"/>
      <c r="AL30" s="287"/>
      <c r="AM30" s="286"/>
      <c r="AN30" s="287"/>
      <c r="AO30" s="286"/>
      <c r="AP30" s="287"/>
      <c r="AQ30" s="286"/>
      <c r="AR30" s="287"/>
      <c r="AS30" s="286"/>
      <c r="AT30" s="287"/>
      <c r="AU30" s="286"/>
      <c r="AV30" s="287"/>
      <c r="AW30" s="286"/>
      <c r="AX30" s="287"/>
      <c r="AY30" s="286"/>
      <c r="AZ30" s="287"/>
      <c r="BA30" s="286"/>
      <c r="BB30" s="287"/>
      <c r="BC30" s="286"/>
      <c r="BD30" s="287"/>
      <c r="BE30" s="286"/>
      <c r="BF30" s="287"/>
      <c r="BG30" s="286"/>
      <c r="BH30" s="287"/>
      <c r="BI30" s="286"/>
      <c r="BJ30" s="287"/>
      <c r="BK30" s="286"/>
      <c r="BL30" s="287"/>
      <c r="BM30" s="286"/>
      <c r="BN30" s="287"/>
      <c r="BO30" s="286"/>
      <c r="BP30" s="287"/>
      <c r="BQ30" s="286"/>
      <c r="BR30" s="287"/>
      <c r="BS30" s="286"/>
      <c r="BT30" s="287"/>
      <c r="BU30" s="286"/>
      <c r="BV30" s="287"/>
      <c r="BW30" s="286"/>
      <c r="BX30" s="287"/>
      <c r="BY30" s="286"/>
      <c r="BZ30" s="287"/>
      <c r="CA30" s="286"/>
      <c r="CB30" s="287"/>
      <c r="CC30" s="286"/>
      <c r="CD30" s="287"/>
      <c r="CE30" s="286"/>
      <c r="CF30" s="287"/>
      <c r="CG30" s="286"/>
      <c r="CH30" s="287"/>
      <c r="CI30" s="286"/>
      <c r="CJ30" s="287"/>
      <c r="CK30" s="286"/>
      <c r="CL30" s="287"/>
      <c r="CM30" s="286"/>
      <c r="CN30" s="287"/>
      <c r="CO30" s="286"/>
      <c r="CP30" s="287"/>
      <c r="CQ30" s="286"/>
      <c r="CR30" s="290"/>
      <c r="CS30" s="286"/>
      <c r="CT30" s="287"/>
      <c r="CU30" s="294">
        <f t="shared" si="0"/>
        <v>0</v>
      </c>
      <c r="CV30" s="295"/>
      <c r="CW30" s="295"/>
      <c r="CX30" s="296"/>
    </row>
    <row r="31" spans="2:102" ht="13.5">
      <c r="B31" s="30"/>
      <c r="C31" s="31"/>
      <c r="D31" s="31"/>
      <c r="E31" s="31"/>
      <c r="F31" s="31"/>
      <c r="G31" s="24"/>
      <c r="H31" s="24"/>
      <c r="I31" s="25"/>
      <c r="J31" s="35"/>
      <c r="K31" s="36"/>
      <c r="L31" s="36"/>
      <c r="M31" s="36"/>
      <c r="N31" s="36"/>
      <c r="O31" s="36"/>
      <c r="P31" s="36"/>
      <c r="Q31" s="36"/>
      <c r="R31" s="36"/>
      <c r="S31" s="36"/>
      <c r="T31" s="37"/>
      <c r="U31" s="214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6"/>
      <c r="AG31" s="284" t="s">
        <v>26</v>
      </c>
      <c r="AH31" s="285"/>
      <c r="AI31" s="285"/>
      <c r="AJ31" s="285"/>
      <c r="AK31" s="284"/>
      <c r="AL31" s="285"/>
      <c r="AM31" s="284"/>
      <c r="AN31" s="285"/>
      <c r="AO31" s="284"/>
      <c r="AP31" s="285"/>
      <c r="AQ31" s="284"/>
      <c r="AR31" s="285"/>
      <c r="AS31" s="284"/>
      <c r="AT31" s="285"/>
      <c r="AU31" s="284"/>
      <c r="AV31" s="285"/>
      <c r="AW31" s="284"/>
      <c r="AX31" s="285"/>
      <c r="AY31" s="284"/>
      <c r="AZ31" s="285"/>
      <c r="BA31" s="284"/>
      <c r="BB31" s="285"/>
      <c r="BC31" s="284"/>
      <c r="BD31" s="285"/>
      <c r="BE31" s="284"/>
      <c r="BF31" s="285"/>
      <c r="BG31" s="289"/>
      <c r="BH31" s="289"/>
      <c r="BI31" s="289"/>
      <c r="BJ31" s="289"/>
      <c r="BK31" s="289"/>
      <c r="BL31" s="289"/>
      <c r="BM31" s="289"/>
      <c r="BN31" s="289"/>
      <c r="BO31" s="289"/>
      <c r="BP31" s="289"/>
      <c r="BQ31" s="289"/>
      <c r="BR31" s="289"/>
      <c r="BS31" s="289"/>
      <c r="BT31" s="284"/>
      <c r="BU31" s="289"/>
      <c r="BV31" s="284"/>
      <c r="BW31" s="289"/>
      <c r="BX31" s="284"/>
      <c r="BY31" s="289"/>
      <c r="BZ31" s="284"/>
      <c r="CA31" s="289"/>
      <c r="CB31" s="284"/>
      <c r="CC31" s="289"/>
      <c r="CD31" s="284"/>
      <c r="CE31" s="289"/>
      <c r="CF31" s="284"/>
      <c r="CG31" s="289"/>
      <c r="CH31" s="284"/>
      <c r="CI31" s="289"/>
      <c r="CJ31" s="284"/>
      <c r="CK31" s="289"/>
      <c r="CL31" s="284"/>
      <c r="CM31" s="284"/>
      <c r="CN31" s="285"/>
      <c r="CO31" s="289"/>
      <c r="CP31" s="284"/>
      <c r="CQ31" s="289"/>
      <c r="CR31" s="289"/>
      <c r="CS31" s="284"/>
      <c r="CT31" s="285"/>
      <c r="CU31" s="291">
        <f t="shared" si="0"/>
        <v>0</v>
      </c>
      <c r="CV31" s="292"/>
      <c r="CW31" s="292"/>
      <c r="CX31" s="293"/>
    </row>
    <row r="32" spans="2:102" ht="13.5">
      <c r="B32" s="26"/>
      <c r="C32" s="27"/>
      <c r="D32" s="27"/>
      <c r="E32" s="27"/>
      <c r="F32" s="27"/>
      <c r="G32" s="28" t="s">
        <v>82</v>
      </c>
      <c r="H32" s="28"/>
      <c r="I32" s="29"/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34"/>
      <c r="U32" s="211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3"/>
      <c r="AG32" s="286" t="s">
        <v>25</v>
      </c>
      <c r="AH32" s="287"/>
      <c r="AI32" s="287"/>
      <c r="AJ32" s="290"/>
      <c r="AK32" s="286"/>
      <c r="AL32" s="287"/>
      <c r="AM32" s="286"/>
      <c r="AN32" s="287"/>
      <c r="AO32" s="286"/>
      <c r="AP32" s="287"/>
      <c r="AQ32" s="286"/>
      <c r="AR32" s="287"/>
      <c r="AS32" s="286"/>
      <c r="AT32" s="287"/>
      <c r="AU32" s="286"/>
      <c r="AV32" s="287"/>
      <c r="AW32" s="286"/>
      <c r="AX32" s="287"/>
      <c r="AY32" s="286"/>
      <c r="AZ32" s="287"/>
      <c r="BA32" s="286"/>
      <c r="BB32" s="287"/>
      <c r="BC32" s="286"/>
      <c r="BD32" s="287"/>
      <c r="BE32" s="286"/>
      <c r="BF32" s="287"/>
      <c r="BG32" s="286"/>
      <c r="BH32" s="287"/>
      <c r="BI32" s="286"/>
      <c r="BJ32" s="287"/>
      <c r="BK32" s="286"/>
      <c r="BL32" s="287"/>
      <c r="BM32" s="286"/>
      <c r="BN32" s="287"/>
      <c r="BO32" s="286"/>
      <c r="BP32" s="287"/>
      <c r="BQ32" s="286"/>
      <c r="BR32" s="287"/>
      <c r="BS32" s="286"/>
      <c r="BT32" s="287"/>
      <c r="BU32" s="286"/>
      <c r="BV32" s="287"/>
      <c r="BW32" s="286"/>
      <c r="BX32" s="287"/>
      <c r="BY32" s="286"/>
      <c r="BZ32" s="287"/>
      <c r="CA32" s="286"/>
      <c r="CB32" s="287"/>
      <c r="CC32" s="286"/>
      <c r="CD32" s="287"/>
      <c r="CE32" s="286"/>
      <c r="CF32" s="287"/>
      <c r="CG32" s="286"/>
      <c r="CH32" s="287"/>
      <c r="CI32" s="286"/>
      <c r="CJ32" s="287"/>
      <c r="CK32" s="286"/>
      <c r="CL32" s="287"/>
      <c r="CM32" s="286"/>
      <c r="CN32" s="287"/>
      <c r="CO32" s="286"/>
      <c r="CP32" s="287"/>
      <c r="CQ32" s="286"/>
      <c r="CR32" s="290"/>
      <c r="CS32" s="286"/>
      <c r="CT32" s="287"/>
      <c r="CU32" s="294">
        <f t="shared" si="0"/>
        <v>0</v>
      </c>
      <c r="CV32" s="295"/>
      <c r="CW32" s="295"/>
      <c r="CX32" s="296"/>
    </row>
    <row r="33" spans="2:102" ht="13.5">
      <c r="B33" s="30"/>
      <c r="C33" s="31"/>
      <c r="D33" s="31"/>
      <c r="E33" s="31"/>
      <c r="F33" s="31"/>
      <c r="G33" s="24"/>
      <c r="H33" s="24"/>
      <c r="I33" s="25"/>
      <c r="J33" s="35"/>
      <c r="K33" s="36"/>
      <c r="L33" s="36"/>
      <c r="M33" s="36"/>
      <c r="N33" s="36"/>
      <c r="O33" s="36"/>
      <c r="P33" s="36"/>
      <c r="Q33" s="36"/>
      <c r="R33" s="36"/>
      <c r="S33" s="36"/>
      <c r="T33" s="37"/>
      <c r="U33" s="214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6"/>
      <c r="AG33" s="284" t="s">
        <v>26</v>
      </c>
      <c r="AH33" s="285"/>
      <c r="AI33" s="285"/>
      <c r="AJ33" s="285"/>
      <c r="AK33" s="284"/>
      <c r="AL33" s="285"/>
      <c r="AM33" s="284"/>
      <c r="AN33" s="285"/>
      <c r="AO33" s="284"/>
      <c r="AP33" s="285"/>
      <c r="AQ33" s="284"/>
      <c r="AR33" s="285"/>
      <c r="AS33" s="284"/>
      <c r="AT33" s="285"/>
      <c r="AU33" s="284"/>
      <c r="AV33" s="285"/>
      <c r="AW33" s="284"/>
      <c r="AX33" s="285"/>
      <c r="AY33" s="284"/>
      <c r="AZ33" s="285"/>
      <c r="BA33" s="284"/>
      <c r="BB33" s="285"/>
      <c r="BC33" s="284"/>
      <c r="BD33" s="285"/>
      <c r="BE33" s="284"/>
      <c r="BF33" s="285"/>
      <c r="BG33" s="289"/>
      <c r="BH33" s="289"/>
      <c r="BI33" s="289"/>
      <c r="BJ33" s="289"/>
      <c r="BK33" s="289"/>
      <c r="BL33" s="289"/>
      <c r="BM33" s="289"/>
      <c r="BN33" s="289"/>
      <c r="BO33" s="289"/>
      <c r="BP33" s="289"/>
      <c r="BQ33" s="289"/>
      <c r="BR33" s="289"/>
      <c r="BS33" s="289"/>
      <c r="BT33" s="284"/>
      <c r="BU33" s="289"/>
      <c r="BV33" s="284"/>
      <c r="BW33" s="289"/>
      <c r="BX33" s="284"/>
      <c r="BY33" s="289"/>
      <c r="BZ33" s="284"/>
      <c r="CA33" s="289"/>
      <c r="CB33" s="284"/>
      <c r="CC33" s="289"/>
      <c r="CD33" s="284"/>
      <c r="CE33" s="289"/>
      <c r="CF33" s="284"/>
      <c r="CG33" s="289"/>
      <c r="CH33" s="284"/>
      <c r="CI33" s="289"/>
      <c r="CJ33" s="284"/>
      <c r="CK33" s="289"/>
      <c r="CL33" s="284"/>
      <c r="CM33" s="284"/>
      <c r="CN33" s="285"/>
      <c r="CO33" s="289"/>
      <c r="CP33" s="284"/>
      <c r="CQ33" s="289"/>
      <c r="CR33" s="289"/>
      <c r="CS33" s="284"/>
      <c r="CT33" s="285"/>
      <c r="CU33" s="291">
        <f t="shared" si="0"/>
        <v>0</v>
      </c>
      <c r="CV33" s="292"/>
      <c r="CW33" s="292"/>
      <c r="CX33" s="293"/>
    </row>
    <row r="34" spans="2:102" ht="13.5">
      <c r="B34" s="26"/>
      <c r="C34" s="27"/>
      <c r="D34" s="27"/>
      <c r="E34" s="27"/>
      <c r="F34" s="27"/>
      <c r="G34" s="28" t="s">
        <v>82</v>
      </c>
      <c r="H34" s="28"/>
      <c r="I34" s="29"/>
      <c r="J34" s="32"/>
      <c r="K34" s="33"/>
      <c r="L34" s="33"/>
      <c r="M34" s="33"/>
      <c r="N34" s="33"/>
      <c r="O34" s="33"/>
      <c r="P34" s="33"/>
      <c r="Q34" s="33"/>
      <c r="R34" s="33"/>
      <c r="S34" s="33"/>
      <c r="T34" s="34"/>
      <c r="U34" s="211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3"/>
      <c r="AG34" s="286" t="s">
        <v>25</v>
      </c>
      <c r="AH34" s="287"/>
      <c r="AI34" s="287"/>
      <c r="AJ34" s="290"/>
      <c r="AK34" s="286"/>
      <c r="AL34" s="287"/>
      <c r="AM34" s="286"/>
      <c r="AN34" s="287"/>
      <c r="AO34" s="286"/>
      <c r="AP34" s="287"/>
      <c r="AQ34" s="286"/>
      <c r="AR34" s="287"/>
      <c r="AS34" s="286"/>
      <c r="AT34" s="287"/>
      <c r="AU34" s="286"/>
      <c r="AV34" s="287"/>
      <c r="AW34" s="286"/>
      <c r="AX34" s="287"/>
      <c r="AY34" s="286"/>
      <c r="AZ34" s="287"/>
      <c r="BA34" s="286"/>
      <c r="BB34" s="287"/>
      <c r="BC34" s="286"/>
      <c r="BD34" s="287"/>
      <c r="BE34" s="286"/>
      <c r="BF34" s="287"/>
      <c r="BG34" s="286"/>
      <c r="BH34" s="287"/>
      <c r="BI34" s="286"/>
      <c r="BJ34" s="287"/>
      <c r="BK34" s="286"/>
      <c r="BL34" s="287"/>
      <c r="BM34" s="286"/>
      <c r="BN34" s="287"/>
      <c r="BO34" s="286"/>
      <c r="BP34" s="287"/>
      <c r="BQ34" s="286"/>
      <c r="BR34" s="287"/>
      <c r="BS34" s="286"/>
      <c r="BT34" s="287"/>
      <c r="BU34" s="286"/>
      <c r="BV34" s="287"/>
      <c r="BW34" s="286"/>
      <c r="BX34" s="287"/>
      <c r="BY34" s="286"/>
      <c r="BZ34" s="287"/>
      <c r="CA34" s="286"/>
      <c r="CB34" s="287"/>
      <c r="CC34" s="286"/>
      <c r="CD34" s="287"/>
      <c r="CE34" s="286"/>
      <c r="CF34" s="287"/>
      <c r="CG34" s="286"/>
      <c r="CH34" s="287"/>
      <c r="CI34" s="286"/>
      <c r="CJ34" s="287"/>
      <c r="CK34" s="286"/>
      <c r="CL34" s="287"/>
      <c r="CM34" s="286"/>
      <c r="CN34" s="287"/>
      <c r="CO34" s="286"/>
      <c r="CP34" s="287"/>
      <c r="CQ34" s="286"/>
      <c r="CR34" s="290"/>
      <c r="CS34" s="286"/>
      <c r="CT34" s="287"/>
      <c r="CU34" s="294">
        <f t="shared" si="0"/>
        <v>0</v>
      </c>
      <c r="CV34" s="295"/>
      <c r="CW34" s="295"/>
      <c r="CX34" s="296"/>
    </row>
    <row r="35" spans="2:102" ht="13.5">
      <c r="B35" s="30"/>
      <c r="C35" s="31"/>
      <c r="D35" s="31"/>
      <c r="E35" s="31"/>
      <c r="F35" s="31"/>
      <c r="G35" s="24"/>
      <c r="H35" s="24"/>
      <c r="I35" s="25"/>
      <c r="J35" s="35"/>
      <c r="K35" s="36"/>
      <c r="L35" s="36"/>
      <c r="M35" s="36"/>
      <c r="N35" s="36"/>
      <c r="O35" s="36"/>
      <c r="P35" s="36"/>
      <c r="Q35" s="36"/>
      <c r="R35" s="36"/>
      <c r="S35" s="36"/>
      <c r="T35" s="37"/>
      <c r="U35" s="214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6"/>
      <c r="AG35" s="284" t="s">
        <v>26</v>
      </c>
      <c r="AH35" s="285"/>
      <c r="AI35" s="285"/>
      <c r="AJ35" s="285"/>
      <c r="AK35" s="284"/>
      <c r="AL35" s="285"/>
      <c r="AM35" s="284"/>
      <c r="AN35" s="285"/>
      <c r="AO35" s="284"/>
      <c r="AP35" s="285"/>
      <c r="AQ35" s="284"/>
      <c r="AR35" s="285"/>
      <c r="AS35" s="284"/>
      <c r="AT35" s="285"/>
      <c r="AU35" s="284"/>
      <c r="AV35" s="285"/>
      <c r="AW35" s="284"/>
      <c r="AX35" s="285"/>
      <c r="AY35" s="284"/>
      <c r="AZ35" s="285"/>
      <c r="BA35" s="284"/>
      <c r="BB35" s="285"/>
      <c r="BC35" s="284"/>
      <c r="BD35" s="285"/>
      <c r="BE35" s="284"/>
      <c r="BF35" s="285"/>
      <c r="BG35" s="289"/>
      <c r="BH35" s="289"/>
      <c r="BI35" s="289"/>
      <c r="BJ35" s="289"/>
      <c r="BK35" s="289"/>
      <c r="BL35" s="289"/>
      <c r="BM35" s="289"/>
      <c r="BN35" s="289"/>
      <c r="BO35" s="289"/>
      <c r="BP35" s="289"/>
      <c r="BQ35" s="289"/>
      <c r="BR35" s="289"/>
      <c r="BS35" s="289"/>
      <c r="BT35" s="284"/>
      <c r="BU35" s="289"/>
      <c r="BV35" s="284"/>
      <c r="BW35" s="289"/>
      <c r="BX35" s="284"/>
      <c r="BY35" s="289"/>
      <c r="BZ35" s="284"/>
      <c r="CA35" s="289"/>
      <c r="CB35" s="284"/>
      <c r="CC35" s="289"/>
      <c r="CD35" s="284"/>
      <c r="CE35" s="289"/>
      <c r="CF35" s="284"/>
      <c r="CG35" s="289"/>
      <c r="CH35" s="284"/>
      <c r="CI35" s="289"/>
      <c r="CJ35" s="284"/>
      <c r="CK35" s="289"/>
      <c r="CL35" s="284"/>
      <c r="CM35" s="284"/>
      <c r="CN35" s="285"/>
      <c r="CO35" s="289"/>
      <c r="CP35" s="284"/>
      <c r="CQ35" s="289"/>
      <c r="CR35" s="289"/>
      <c r="CS35" s="284"/>
      <c r="CT35" s="285"/>
      <c r="CU35" s="291">
        <f t="shared" si="0"/>
        <v>0</v>
      </c>
      <c r="CV35" s="292"/>
      <c r="CW35" s="292"/>
      <c r="CX35" s="293"/>
    </row>
    <row r="36" spans="2:102" ht="13.5">
      <c r="B36" s="26"/>
      <c r="C36" s="27"/>
      <c r="D36" s="27"/>
      <c r="E36" s="27"/>
      <c r="F36" s="27"/>
      <c r="G36" s="28" t="s">
        <v>82</v>
      </c>
      <c r="H36" s="28"/>
      <c r="I36" s="29"/>
      <c r="J36" s="32"/>
      <c r="K36" s="33"/>
      <c r="L36" s="33"/>
      <c r="M36" s="33"/>
      <c r="N36" s="33"/>
      <c r="O36" s="33"/>
      <c r="P36" s="33"/>
      <c r="Q36" s="33"/>
      <c r="R36" s="33"/>
      <c r="S36" s="33"/>
      <c r="T36" s="34"/>
      <c r="U36" s="211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3"/>
      <c r="AG36" s="286" t="s">
        <v>25</v>
      </c>
      <c r="AH36" s="287"/>
      <c r="AI36" s="287"/>
      <c r="AJ36" s="290"/>
      <c r="AK36" s="286"/>
      <c r="AL36" s="287"/>
      <c r="AM36" s="286"/>
      <c r="AN36" s="287"/>
      <c r="AO36" s="286"/>
      <c r="AP36" s="287"/>
      <c r="AQ36" s="286"/>
      <c r="AR36" s="287"/>
      <c r="AS36" s="286"/>
      <c r="AT36" s="287"/>
      <c r="AU36" s="286"/>
      <c r="AV36" s="287"/>
      <c r="AW36" s="286"/>
      <c r="AX36" s="287"/>
      <c r="AY36" s="286"/>
      <c r="AZ36" s="287"/>
      <c r="BA36" s="286"/>
      <c r="BB36" s="287"/>
      <c r="BC36" s="286"/>
      <c r="BD36" s="287"/>
      <c r="BE36" s="286"/>
      <c r="BF36" s="287"/>
      <c r="BG36" s="286"/>
      <c r="BH36" s="287"/>
      <c r="BI36" s="286"/>
      <c r="BJ36" s="287"/>
      <c r="BK36" s="286"/>
      <c r="BL36" s="287"/>
      <c r="BM36" s="286"/>
      <c r="BN36" s="287"/>
      <c r="BO36" s="286"/>
      <c r="BP36" s="287"/>
      <c r="BQ36" s="286"/>
      <c r="BR36" s="287"/>
      <c r="BS36" s="286"/>
      <c r="BT36" s="287"/>
      <c r="BU36" s="286"/>
      <c r="BV36" s="287"/>
      <c r="BW36" s="286"/>
      <c r="BX36" s="287"/>
      <c r="BY36" s="286"/>
      <c r="BZ36" s="287"/>
      <c r="CA36" s="286"/>
      <c r="CB36" s="287"/>
      <c r="CC36" s="286"/>
      <c r="CD36" s="287"/>
      <c r="CE36" s="286"/>
      <c r="CF36" s="287"/>
      <c r="CG36" s="286"/>
      <c r="CH36" s="287"/>
      <c r="CI36" s="286"/>
      <c r="CJ36" s="287"/>
      <c r="CK36" s="286"/>
      <c r="CL36" s="287"/>
      <c r="CM36" s="286"/>
      <c r="CN36" s="287"/>
      <c r="CO36" s="286"/>
      <c r="CP36" s="287"/>
      <c r="CQ36" s="286"/>
      <c r="CR36" s="290"/>
      <c r="CS36" s="286"/>
      <c r="CT36" s="287"/>
      <c r="CU36" s="294">
        <f t="shared" si="0"/>
        <v>0</v>
      </c>
      <c r="CV36" s="295"/>
      <c r="CW36" s="295"/>
      <c r="CX36" s="296"/>
    </row>
    <row r="37" spans="2:102" ht="13.5">
      <c r="B37" s="30"/>
      <c r="C37" s="31"/>
      <c r="D37" s="31"/>
      <c r="E37" s="31"/>
      <c r="F37" s="31"/>
      <c r="G37" s="24"/>
      <c r="H37" s="24"/>
      <c r="I37" s="25"/>
      <c r="J37" s="35"/>
      <c r="K37" s="36"/>
      <c r="L37" s="36"/>
      <c r="M37" s="36"/>
      <c r="N37" s="36"/>
      <c r="O37" s="36"/>
      <c r="P37" s="36"/>
      <c r="Q37" s="36"/>
      <c r="R37" s="36"/>
      <c r="S37" s="36"/>
      <c r="T37" s="37"/>
      <c r="U37" s="214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6"/>
      <c r="AG37" s="284" t="s">
        <v>26</v>
      </c>
      <c r="AH37" s="285"/>
      <c r="AI37" s="285"/>
      <c r="AJ37" s="285"/>
      <c r="AK37" s="284"/>
      <c r="AL37" s="285"/>
      <c r="AM37" s="284"/>
      <c r="AN37" s="285"/>
      <c r="AO37" s="284"/>
      <c r="AP37" s="285"/>
      <c r="AQ37" s="284"/>
      <c r="AR37" s="285"/>
      <c r="AS37" s="284"/>
      <c r="AT37" s="285"/>
      <c r="AU37" s="284"/>
      <c r="AV37" s="285"/>
      <c r="AW37" s="284"/>
      <c r="AX37" s="285"/>
      <c r="AY37" s="284"/>
      <c r="AZ37" s="285"/>
      <c r="BA37" s="284"/>
      <c r="BB37" s="285"/>
      <c r="BC37" s="284"/>
      <c r="BD37" s="285"/>
      <c r="BE37" s="284"/>
      <c r="BF37" s="285"/>
      <c r="BG37" s="289"/>
      <c r="BH37" s="289"/>
      <c r="BI37" s="289"/>
      <c r="BJ37" s="289"/>
      <c r="BK37" s="289"/>
      <c r="BL37" s="289"/>
      <c r="BM37" s="289"/>
      <c r="BN37" s="289"/>
      <c r="BO37" s="289"/>
      <c r="BP37" s="289"/>
      <c r="BQ37" s="289"/>
      <c r="BR37" s="289"/>
      <c r="BS37" s="289"/>
      <c r="BT37" s="284"/>
      <c r="BU37" s="289"/>
      <c r="BV37" s="284"/>
      <c r="BW37" s="289"/>
      <c r="BX37" s="284"/>
      <c r="BY37" s="289"/>
      <c r="BZ37" s="284"/>
      <c r="CA37" s="289"/>
      <c r="CB37" s="284"/>
      <c r="CC37" s="289"/>
      <c r="CD37" s="284"/>
      <c r="CE37" s="289"/>
      <c r="CF37" s="284"/>
      <c r="CG37" s="289"/>
      <c r="CH37" s="284"/>
      <c r="CI37" s="289"/>
      <c r="CJ37" s="284"/>
      <c r="CK37" s="289"/>
      <c r="CL37" s="284"/>
      <c r="CM37" s="284"/>
      <c r="CN37" s="285"/>
      <c r="CO37" s="289"/>
      <c r="CP37" s="284"/>
      <c r="CQ37" s="289"/>
      <c r="CR37" s="289"/>
      <c r="CS37" s="284"/>
      <c r="CT37" s="285"/>
      <c r="CU37" s="291">
        <f t="shared" si="0"/>
        <v>0</v>
      </c>
      <c r="CV37" s="292"/>
      <c r="CW37" s="292"/>
      <c r="CX37" s="293"/>
    </row>
    <row r="38" spans="2:102" ht="13.5">
      <c r="B38" s="26"/>
      <c r="C38" s="27"/>
      <c r="D38" s="27"/>
      <c r="E38" s="27"/>
      <c r="F38" s="27"/>
      <c r="G38" s="28" t="s">
        <v>82</v>
      </c>
      <c r="H38" s="28"/>
      <c r="I38" s="29"/>
      <c r="J38" s="32"/>
      <c r="K38" s="33"/>
      <c r="L38" s="33"/>
      <c r="M38" s="33"/>
      <c r="N38" s="33"/>
      <c r="O38" s="33"/>
      <c r="P38" s="33"/>
      <c r="Q38" s="33"/>
      <c r="R38" s="33"/>
      <c r="S38" s="33"/>
      <c r="T38" s="34"/>
      <c r="U38" s="211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3"/>
      <c r="AG38" s="286" t="s">
        <v>25</v>
      </c>
      <c r="AH38" s="287"/>
      <c r="AI38" s="287"/>
      <c r="AJ38" s="290"/>
      <c r="AK38" s="286"/>
      <c r="AL38" s="287"/>
      <c r="AM38" s="286"/>
      <c r="AN38" s="287"/>
      <c r="AO38" s="286"/>
      <c r="AP38" s="287"/>
      <c r="AQ38" s="286"/>
      <c r="AR38" s="287"/>
      <c r="AS38" s="286"/>
      <c r="AT38" s="287"/>
      <c r="AU38" s="286"/>
      <c r="AV38" s="287"/>
      <c r="AW38" s="286"/>
      <c r="AX38" s="287"/>
      <c r="AY38" s="286"/>
      <c r="AZ38" s="287"/>
      <c r="BA38" s="286"/>
      <c r="BB38" s="287"/>
      <c r="BC38" s="286"/>
      <c r="BD38" s="287"/>
      <c r="BE38" s="286"/>
      <c r="BF38" s="287"/>
      <c r="BG38" s="286"/>
      <c r="BH38" s="287"/>
      <c r="BI38" s="286"/>
      <c r="BJ38" s="287"/>
      <c r="BK38" s="286"/>
      <c r="BL38" s="287"/>
      <c r="BM38" s="286"/>
      <c r="BN38" s="287"/>
      <c r="BO38" s="286"/>
      <c r="BP38" s="287"/>
      <c r="BQ38" s="286"/>
      <c r="BR38" s="287"/>
      <c r="BS38" s="286"/>
      <c r="BT38" s="287"/>
      <c r="BU38" s="286"/>
      <c r="BV38" s="287"/>
      <c r="BW38" s="286"/>
      <c r="BX38" s="287"/>
      <c r="BY38" s="286"/>
      <c r="BZ38" s="287"/>
      <c r="CA38" s="286"/>
      <c r="CB38" s="287"/>
      <c r="CC38" s="286"/>
      <c r="CD38" s="287"/>
      <c r="CE38" s="286"/>
      <c r="CF38" s="287"/>
      <c r="CG38" s="286"/>
      <c r="CH38" s="287"/>
      <c r="CI38" s="286"/>
      <c r="CJ38" s="287"/>
      <c r="CK38" s="286"/>
      <c r="CL38" s="287"/>
      <c r="CM38" s="286"/>
      <c r="CN38" s="287"/>
      <c r="CO38" s="286"/>
      <c r="CP38" s="287"/>
      <c r="CQ38" s="286"/>
      <c r="CR38" s="290"/>
      <c r="CS38" s="286"/>
      <c r="CT38" s="287"/>
      <c r="CU38" s="294">
        <f t="shared" si="0"/>
        <v>0</v>
      </c>
      <c r="CV38" s="295"/>
      <c r="CW38" s="295"/>
      <c r="CX38" s="296"/>
    </row>
    <row r="39" spans="2:102" ht="13.5">
      <c r="B39" s="30"/>
      <c r="C39" s="31"/>
      <c r="D39" s="31"/>
      <c r="E39" s="31"/>
      <c r="F39" s="31"/>
      <c r="G39" s="24"/>
      <c r="H39" s="24"/>
      <c r="I39" s="25"/>
      <c r="J39" s="35"/>
      <c r="K39" s="36"/>
      <c r="L39" s="36"/>
      <c r="M39" s="36"/>
      <c r="N39" s="36"/>
      <c r="O39" s="36"/>
      <c r="P39" s="36"/>
      <c r="Q39" s="36"/>
      <c r="R39" s="36"/>
      <c r="S39" s="36"/>
      <c r="T39" s="37"/>
      <c r="U39" s="214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6"/>
      <c r="AG39" s="284" t="s">
        <v>26</v>
      </c>
      <c r="AH39" s="285"/>
      <c r="AI39" s="285"/>
      <c r="AJ39" s="285"/>
      <c r="AK39" s="284"/>
      <c r="AL39" s="285"/>
      <c r="AM39" s="284"/>
      <c r="AN39" s="285"/>
      <c r="AO39" s="284"/>
      <c r="AP39" s="285"/>
      <c r="AQ39" s="284"/>
      <c r="AR39" s="285"/>
      <c r="AS39" s="284"/>
      <c r="AT39" s="285"/>
      <c r="AU39" s="284"/>
      <c r="AV39" s="285"/>
      <c r="AW39" s="284"/>
      <c r="AX39" s="285"/>
      <c r="AY39" s="284"/>
      <c r="AZ39" s="285"/>
      <c r="BA39" s="284"/>
      <c r="BB39" s="285"/>
      <c r="BC39" s="284"/>
      <c r="BD39" s="285"/>
      <c r="BE39" s="284"/>
      <c r="BF39" s="285"/>
      <c r="BG39" s="289"/>
      <c r="BH39" s="289"/>
      <c r="BI39" s="289"/>
      <c r="BJ39" s="289"/>
      <c r="BK39" s="289"/>
      <c r="BL39" s="289"/>
      <c r="BM39" s="289"/>
      <c r="BN39" s="289"/>
      <c r="BO39" s="289"/>
      <c r="BP39" s="289"/>
      <c r="BQ39" s="289"/>
      <c r="BR39" s="289"/>
      <c r="BS39" s="289"/>
      <c r="BT39" s="284"/>
      <c r="BU39" s="289"/>
      <c r="BV39" s="284"/>
      <c r="BW39" s="289"/>
      <c r="BX39" s="284"/>
      <c r="BY39" s="289"/>
      <c r="BZ39" s="284"/>
      <c r="CA39" s="289"/>
      <c r="CB39" s="284"/>
      <c r="CC39" s="289"/>
      <c r="CD39" s="284"/>
      <c r="CE39" s="289"/>
      <c r="CF39" s="284"/>
      <c r="CG39" s="289"/>
      <c r="CH39" s="284"/>
      <c r="CI39" s="289"/>
      <c r="CJ39" s="284"/>
      <c r="CK39" s="289"/>
      <c r="CL39" s="284"/>
      <c r="CM39" s="284"/>
      <c r="CN39" s="285"/>
      <c r="CO39" s="289"/>
      <c r="CP39" s="284"/>
      <c r="CQ39" s="289"/>
      <c r="CR39" s="289"/>
      <c r="CS39" s="284"/>
      <c r="CT39" s="285"/>
      <c r="CU39" s="291">
        <f t="shared" si="0"/>
        <v>0</v>
      </c>
      <c r="CV39" s="292"/>
      <c r="CW39" s="292"/>
      <c r="CX39" s="293"/>
    </row>
    <row r="40" spans="2:102" ht="13.5">
      <c r="B40" s="26"/>
      <c r="C40" s="27"/>
      <c r="D40" s="27"/>
      <c r="E40" s="27"/>
      <c r="F40" s="27"/>
      <c r="G40" s="28" t="s">
        <v>82</v>
      </c>
      <c r="H40" s="28"/>
      <c r="I40" s="29"/>
      <c r="J40" s="32"/>
      <c r="K40" s="33"/>
      <c r="L40" s="33"/>
      <c r="M40" s="33"/>
      <c r="N40" s="33"/>
      <c r="O40" s="33"/>
      <c r="P40" s="33"/>
      <c r="Q40" s="33"/>
      <c r="R40" s="33"/>
      <c r="S40" s="33"/>
      <c r="T40" s="34"/>
      <c r="U40" s="211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3"/>
      <c r="AG40" s="286" t="s">
        <v>25</v>
      </c>
      <c r="AH40" s="287"/>
      <c r="AI40" s="287"/>
      <c r="AJ40" s="290"/>
      <c r="AK40" s="286"/>
      <c r="AL40" s="287"/>
      <c r="AM40" s="286"/>
      <c r="AN40" s="287"/>
      <c r="AO40" s="286"/>
      <c r="AP40" s="287"/>
      <c r="AQ40" s="286"/>
      <c r="AR40" s="287"/>
      <c r="AS40" s="286"/>
      <c r="AT40" s="287"/>
      <c r="AU40" s="286"/>
      <c r="AV40" s="287"/>
      <c r="AW40" s="286"/>
      <c r="AX40" s="287"/>
      <c r="AY40" s="286"/>
      <c r="AZ40" s="287"/>
      <c r="BA40" s="286"/>
      <c r="BB40" s="287"/>
      <c r="BC40" s="286"/>
      <c r="BD40" s="287"/>
      <c r="BE40" s="286"/>
      <c r="BF40" s="287"/>
      <c r="BG40" s="286"/>
      <c r="BH40" s="287"/>
      <c r="BI40" s="286"/>
      <c r="BJ40" s="287"/>
      <c r="BK40" s="286"/>
      <c r="BL40" s="287"/>
      <c r="BM40" s="286"/>
      <c r="BN40" s="287"/>
      <c r="BO40" s="286"/>
      <c r="BP40" s="287"/>
      <c r="BQ40" s="286"/>
      <c r="BR40" s="287"/>
      <c r="BS40" s="286"/>
      <c r="BT40" s="287"/>
      <c r="BU40" s="286"/>
      <c r="BV40" s="287"/>
      <c r="BW40" s="286"/>
      <c r="BX40" s="287"/>
      <c r="BY40" s="286"/>
      <c r="BZ40" s="287"/>
      <c r="CA40" s="286"/>
      <c r="CB40" s="287"/>
      <c r="CC40" s="286"/>
      <c r="CD40" s="287"/>
      <c r="CE40" s="286"/>
      <c r="CF40" s="287"/>
      <c r="CG40" s="286"/>
      <c r="CH40" s="287"/>
      <c r="CI40" s="286"/>
      <c r="CJ40" s="287"/>
      <c r="CK40" s="286"/>
      <c r="CL40" s="287"/>
      <c r="CM40" s="286"/>
      <c r="CN40" s="287"/>
      <c r="CO40" s="286"/>
      <c r="CP40" s="287"/>
      <c r="CQ40" s="286"/>
      <c r="CR40" s="290"/>
      <c r="CS40" s="286"/>
      <c r="CT40" s="287"/>
      <c r="CU40" s="294">
        <f t="shared" si="0"/>
        <v>0</v>
      </c>
      <c r="CV40" s="295"/>
      <c r="CW40" s="295"/>
      <c r="CX40" s="296"/>
    </row>
    <row r="41" spans="2:102" ht="13.5">
      <c r="B41" s="30"/>
      <c r="C41" s="31"/>
      <c r="D41" s="31"/>
      <c r="E41" s="31"/>
      <c r="F41" s="31"/>
      <c r="G41" s="24"/>
      <c r="H41" s="24"/>
      <c r="I41" s="25"/>
      <c r="J41" s="35"/>
      <c r="K41" s="36"/>
      <c r="L41" s="36"/>
      <c r="M41" s="36"/>
      <c r="N41" s="36"/>
      <c r="O41" s="36"/>
      <c r="P41" s="36"/>
      <c r="Q41" s="36"/>
      <c r="R41" s="36"/>
      <c r="S41" s="36"/>
      <c r="T41" s="37"/>
      <c r="U41" s="214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6"/>
      <c r="AG41" s="284" t="s">
        <v>26</v>
      </c>
      <c r="AH41" s="285"/>
      <c r="AI41" s="285"/>
      <c r="AJ41" s="285"/>
      <c r="AK41" s="284"/>
      <c r="AL41" s="285"/>
      <c r="AM41" s="284"/>
      <c r="AN41" s="285"/>
      <c r="AO41" s="284"/>
      <c r="AP41" s="285"/>
      <c r="AQ41" s="284"/>
      <c r="AR41" s="285"/>
      <c r="AS41" s="284"/>
      <c r="AT41" s="285"/>
      <c r="AU41" s="284"/>
      <c r="AV41" s="285"/>
      <c r="AW41" s="284"/>
      <c r="AX41" s="285"/>
      <c r="AY41" s="284"/>
      <c r="AZ41" s="285"/>
      <c r="BA41" s="284"/>
      <c r="BB41" s="285"/>
      <c r="BC41" s="284"/>
      <c r="BD41" s="285"/>
      <c r="BE41" s="284"/>
      <c r="BF41" s="285"/>
      <c r="BG41" s="289"/>
      <c r="BH41" s="289"/>
      <c r="BI41" s="289"/>
      <c r="BJ41" s="289"/>
      <c r="BK41" s="289"/>
      <c r="BL41" s="289"/>
      <c r="BM41" s="289"/>
      <c r="BN41" s="289"/>
      <c r="BO41" s="289"/>
      <c r="BP41" s="289"/>
      <c r="BQ41" s="289"/>
      <c r="BR41" s="289"/>
      <c r="BS41" s="289"/>
      <c r="BT41" s="284"/>
      <c r="BU41" s="289"/>
      <c r="BV41" s="284"/>
      <c r="BW41" s="289"/>
      <c r="BX41" s="284"/>
      <c r="BY41" s="289"/>
      <c r="BZ41" s="284"/>
      <c r="CA41" s="289"/>
      <c r="CB41" s="284"/>
      <c r="CC41" s="289"/>
      <c r="CD41" s="284"/>
      <c r="CE41" s="289"/>
      <c r="CF41" s="284"/>
      <c r="CG41" s="289"/>
      <c r="CH41" s="284"/>
      <c r="CI41" s="289"/>
      <c r="CJ41" s="284"/>
      <c r="CK41" s="289"/>
      <c r="CL41" s="284"/>
      <c r="CM41" s="284"/>
      <c r="CN41" s="285"/>
      <c r="CO41" s="289"/>
      <c r="CP41" s="284"/>
      <c r="CQ41" s="289"/>
      <c r="CR41" s="289"/>
      <c r="CS41" s="284"/>
      <c r="CT41" s="285"/>
      <c r="CU41" s="291">
        <f t="shared" si="0"/>
        <v>0</v>
      </c>
      <c r="CV41" s="292"/>
      <c r="CW41" s="292"/>
      <c r="CX41" s="293"/>
    </row>
    <row r="42" spans="2:102" ht="13.5">
      <c r="B42" s="26"/>
      <c r="C42" s="27"/>
      <c r="D42" s="27"/>
      <c r="E42" s="27"/>
      <c r="F42" s="27"/>
      <c r="G42" s="28" t="s">
        <v>82</v>
      </c>
      <c r="H42" s="28"/>
      <c r="I42" s="29"/>
      <c r="J42" s="32"/>
      <c r="K42" s="33"/>
      <c r="L42" s="33"/>
      <c r="M42" s="33"/>
      <c r="N42" s="33"/>
      <c r="O42" s="33"/>
      <c r="P42" s="33"/>
      <c r="Q42" s="33"/>
      <c r="R42" s="33"/>
      <c r="S42" s="33"/>
      <c r="T42" s="34"/>
      <c r="U42" s="211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3"/>
      <c r="AG42" s="286" t="s">
        <v>25</v>
      </c>
      <c r="AH42" s="287"/>
      <c r="AI42" s="287"/>
      <c r="AJ42" s="290"/>
      <c r="AK42" s="286"/>
      <c r="AL42" s="287"/>
      <c r="AM42" s="286"/>
      <c r="AN42" s="287"/>
      <c r="AO42" s="286"/>
      <c r="AP42" s="287"/>
      <c r="AQ42" s="286"/>
      <c r="AR42" s="287"/>
      <c r="AS42" s="286"/>
      <c r="AT42" s="287"/>
      <c r="AU42" s="286"/>
      <c r="AV42" s="287"/>
      <c r="AW42" s="286"/>
      <c r="AX42" s="287"/>
      <c r="AY42" s="286"/>
      <c r="AZ42" s="287"/>
      <c r="BA42" s="286"/>
      <c r="BB42" s="287"/>
      <c r="BC42" s="286"/>
      <c r="BD42" s="287"/>
      <c r="BE42" s="286"/>
      <c r="BF42" s="287"/>
      <c r="BG42" s="286"/>
      <c r="BH42" s="287"/>
      <c r="BI42" s="286"/>
      <c r="BJ42" s="287"/>
      <c r="BK42" s="286"/>
      <c r="BL42" s="287"/>
      <c r="BM42" s="286"/>
      <c r="BN42" s="287"/>
      <c r="BO42" s="286"/>
      <c r="BP42" s="287"/>
      <c r="BQ42" s="286"/>
      <c r="BR42" s="287"/>
      <c r="BS42" s="286"/>
      <c r="BT42" s="287"/>
      <c r="BU42" s="286"/>
      <c r="BV42" s="287"/>
      <c r="BW42" s="286"/>
      <c r="BX42" s="287"/>
      <c r="BY42" s="286"/>
      <c r="BZ42" s="287"/>
      <c r="CA42" s="286"/>
      <c r="CB42" s="287"/>
      <c r="CC42" s="286"/>
      <c r="CD42" s="287"/>
      <c r="CE42" s="286"/>
      <c r="CF42" s="287"/>
      <c r="CG42" s="286"/>
      <c r="CH42" s="287"/>
      <c r="CI42" s="286"/>
      <c r="CJ42" s="287"/>
      <c r="CK42" s="286"/>
      <c r="CL42" s="287"/>
      <c r="CM42" s="286"/>
      <c r="CN42" s="287"/>
      <c r="CO42" s="286"/>
      <c r="CP42" s="287"/>
      <c r="CQ42" s="286"/>
      <c r="CR42" s="290"/>
      <c r="CS42" s="286"/>
      <c r="CT42" s="287"/>
      <c r="CU42" s="294">
        <f t="shared" si="0"/>
        <v>0</v>
      </c>
      <c r="CV42" s="295"/>
      <c r="CW42" s="295"/>
      <c r="CX42" s="296"/>
    </row>
    <row r="43" spans="1:102" ht="13.5">
      <c r="A43" s="2"/>
      <c r="B43" s="30"/>
      <c r="C43" s="31"/>
      <c r="D43" s="31"/>
      <c r="E43" s="31"/>
      <c r="F43" s="31"/>
      <c r="G43" s="24"/>
      <c r="H43" s="24"/>
      <c r="I43" s="25"/>
      <c r="J43" s="35"/>
      <c r="K43" s="36"/>
      <c r="L43" s="36"/>
      <c r="M43" s="36"/>
      <c r="N43" s="36"/>
      <c r="O43" s="36"/>
      <c r="P43" s="36"/>
      <c r="Q43" s="36"/>
      <c r="R43" s="36"/>
      <c r="S43" s="36"/>
      <c r="T43" s="37"/>
      <c r="U43" s="214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6"/>
      <c r="AG43" s="284" t="s">
        <v>26</v>
      </c>
      <c r="AH43" s="285"/>
      <c r="AI43" s="285"/>
      <c r="AJ43" s="285"/>
      <c r="AK43" s="284"/>
      <c r="AL43" s="285"/>
      <c r="AM43" s="284"/>
      <c r="AN43" s="285"/>
      <c r="AO43" s="284"/>
      <c r="AP43" s="285"/>
      <c r="AQ43" s="284"/>
      <c r="AR43" s="285"/>
      <c r="AS43" s="284"/>
      <c r="AT43" s="285"/>
      <c r="AU43" s="284"/>
      <c r="AV43" s="285"/>
      <c r="AW43" s="284"/>
      <c r="AX43" s="285"/>
      <c r="AY43" s="284"/>
      <c r="AZ43" s="285"/>
      <c r="BA43" s="284"/>
      <c r="BB43" s="285"/>
      <c r="BC43" s="284"/>
      <c r="BD43" s="285"/>
      <c r="BE43" s="284"/>
      <c r="BF43" s="285"/>
      <c r="BG43" s="289"/>
      <c r="BH43" s="289"/>
      <c r="BI43" s="289"/>
      <c r="BJ43" s="289"/>
      <c r="BK43" s="289"/>
      <c r="BL43" s="289"/>
      <c r="BM43" s="289"/>
      <c r="BN43" s="289"/>
      <c r="BO43" s="289"/>
      <c r="BP43" s="289"/>
      <c r="BQ43" s="289"/>
      <c r="BR43" s="289"/>
      <c r="BS43" s="289"/>
      <c r="BT43" s="284"/>
      <c r="BU43" s="289"/>
      <c r="BV43" s="284"/>
      <c r="BW43" s="289"/>
      <c r="BX43" s="284"/>
      <c r="BY43" s="289"/>
      <c r="BZ43" s="284"/>
      <c r="CA43" s="289"/>
      <c r="CB43" s="284"/>
      <c r="CC43" s="289"/>
      <c r="CD43" s="284"/>
      <c r="CE43" s="289"/>
      <c r="CF43" s="284"/>
      <c r="CG43" s="289"/>
      <c r="CH43" s="284"/>
      <c r="CI43" s="289"/>
      <c r="CJ43" s="284"/>
      <c r="CK43" s="289"/>
      <c r="CL43" s="284"/>
      <c r="CM43" s="284"/>
      <c r="CN43" s="285"/>
      <c r="CO43" s="289"/>
      <c r="CP43" s="284"/>
      <c r="CQ43" s="289"/>
      <c r="CR43" s="289"/>
      <c r="CS43" s="284"/>
      <c r="CT43" s="285"/>
      <c r="CU43" s="291">
        <f t="shared" si="0"/>
        <v>0</v>
      </c>
      <c r="CV43" s="292"/>
      <c r="CW43" s="292"/>
      <c r="CX43" s="293"/>
    </row>
    <row r="44" spans="1:79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ht="13.5" customHeight="1"/>
    <row r="46" spans="3:100" ht="13.5">
      <c r="C46" s="185" t="s">
        <v>40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CV46" s="17"/>
    </row>
    <row r="47" spans="3:59" ht="13.5"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</row>
    <row r="48" spans="2:101" ht="13.5" customHeight="1">
      <c r="B48" s="174" t="s">
        <v>41</v>
      </c>
      <c r="C48" s="175"/>
      <c r="D48" s="175"/>
      <c r="E48" s="175"/>
      <c r="F48" s="175"/>
      <c r="G48" s="175"/>
      <c r="H48" s="175"/>
      <c r="I48" s="176"/>
      <c r="J48" s="174" t="s">
        <v>42</v>
      </c>
      <c r="K48" s="175"/>
      <c r="L48" s="175"/>
      <c r="M48" s="175"/>
      <c r="N48" s="175"/>
      <c r="O48" s="175"/>
      <c r="P48" s="175"/>
      <c r="Q48" s="176"/>
      <c r="R48" s="190" t="s">
        <v>43</v>
      </c>
      <c r="S48" s="191"/>
      <c r="T48" s="191"/>
      <c r="U48" s="191"/>
      <c r="V48" s="191"/>
      <c r="W48" s="191"/>
      <c r="X48" s="191"/>
      <c r="Y48" s="191"/>
      <c r="Z48" s="191"/>
      <c r="AA48" s="191"/>
      <c r="AB48" s="192"/>
      <c r="AC48" s="193" t="s">
        <v>44</v>
      </c>
      <c r="AD48" s="194"/>
      <c r="AE48" s="194"/>
      <c r="AF48" s="194"/>
      <c r="AG48" s="194"/>
      <c r="AH48" s="195"/>
      <c r="AI48" s="174" t="s">
        <v>45</v>
      </c>
      <c r="AJ48" s="175"/>
      <c r="AK48" s="175"/>
      <c r="AL48" s="176"/>
      <c r="AM48" s="174" t="s">
        <v>4</v>
      </c>
      <c r="AN48" s="175"/>
      <c r="AO48" s="176"/>
      <c r="AP48" s="164" t="s">
        <v>89</v>
      </c>
      <c r="AQ48" s="165"/>
      <c r="AR48" s="165"/>
      <c r="AS48" s="165"/>
      <c r="AT48" s="165"/>
      <c r="AU48" s="166"/>
      <c r="AV48" s="145" t="s">
        <v>46</v>
      </c>
      <c r="AW48" s="146"/>
      <c r="AX48" s="146"/>
      <c r="AY48" s="146"/>
      <c r="AZ48" s="146"/>
      <c r="BA48" s="147"/>
      <c r="BB48" s="145" t="s">
        <v>47</v>
      </c>
      <c r="BC48" s="146"/>
      <c r="BD48" s="146"/>
      <c r="BE48" s="146"/>
      <c r="BF48" s="146"/>
      <c r="BG48" s="147"/>
      <c r="BH48" s="145" t="s">
        <v>48</v>
      </c>
      <c r="BI48" s="146"/>
      <c r="BJ48" s="146"/>
      <c r="BK48" s="146"/>
      <c r="BL48" s="146"/>
      <c r="BM48" s="146"/>
      <c r="BN48" s="145" t="s">
        <v>49</v>
      </c>
      <c r="BO48" s="146"/>
      <c r="BP48" s="146"/>
      <c r="BQ48" s="146"/>
      <c r="BR48" s="146"/>
      <c r="BS48" s="147"/>
      <c r="BT48" s="148" t="s">
        <v>50</v>
      </c>
      <c r="BU48" s="148"/>
      <c r="BV48" s="149"/>
      <c r="BW48" s="130" t="s">
        <v>51</v>
      </c>
      <c r="BX48" s="131"/>
      <c r="BY48" s="131"/>
      <c r="BZ48" s="131"/>
      <c r="CA48" s="131"/>
      <c r="CB48" s="132"/>
      <c r="CC48" s="133" t="s">
        <v>52</v>
      </c>
      <c r="CD48" s="134"/>
      <c r="CE48" s="135"/>
      <c r="CF48" s="136" t="s">
        <v>53</v>
      </c>
      <c r="CG48" s="137"/>
      <c r="CH48" s="137"/>
      <c r="CI48" s="137"/>
      <c r="CJ48" s="137"/>
      <c r="CK48" s="138"/>
      <c r="CL48" s="142" t="s">
        <v>54</v>
      </c>
      <c r="CM48" s="143"/>
      <c r="CN48" s="143"/>
      <c r="CO48" s="143"/>
      <c r="CP48" s="143"/>
      <c r="CQ48" s="144"/>
      <c r="CR48" s="143" t="s">
        <v>54</v>
      </c>
      <c r="CS48" s="143"/>
      <c r="CT48" s="143"/>
      <c r="CU48" s="143"/>
      <c r="CV48" s="143"/>
      <c r="CW48" s="144"/>
    </row>
    <row r="49" spans="2:101" ht="13.5">
      <c r="B49" s="73"/>
      <c r="C49" s="74"/>
      <c r="D49" s="74"/>
      <c r="E49" s="74"/>
      <c r="F49" s="74"/>
      <c r="G49" s="74"/>
      <c r="H49" s="74"/>
      <c r="I49" s="75"/>
      <c r="J49" s="73"/>
      <c r="K49" s="74"/>
      <c r="L49" s="74"/>
      <c r="M49" s="74"/>
      <c r="N49" s="74"/>
      <c r="O49" s="74"/>
      <c r="P49" s="74"/>
      <c r="Q49" s="75"/>
      <c r="R49" s="150"/>
      <c r="S49" s="151"/>
      <c r="T49" s="151"/>
      <c r="U49" s="151"/>
      <c r="V49" s="151"/>
      <c r="W49" s="151"/>
      <c r="X49" s="151"/>
      <c r="Y49" s="151"/>
      <c r="Z49" s="151"/>
      <c r="AA49" s="151"/>
      <c r="AB49" s="152"/>
      <c r="AC49" s="150" t="s">
        <v>55</v>
      </c>
      <c r="AD49" s="151"/>
      <c r="AE49" s="151"/>
      <c r="AF49" s="151"/>
      <c r="AG49" s="151"/>
      <c r="AH49" s="152"/>
      <c r="AI49" s="73"/>
      <c r="AJ49" s="74"/>
      <c r="AK49" s="74"/>
      <c r="AL49" s="75"/>
      <c r="AM49" s="73"/>
      <c r="AN49" s="74"/>
      <c r="AO49" s="75"/>
      <c r="AP49" s="167" t="s">
        <v>90</v>
      </c>
      <c r="AQ49" s="168"/>
      <c r="AR49" s="168"/>
      <c r="AS49" s="168"/>
      <c r="AT49" s="168"/>
      <c r="AU49" s="169"/>
      <c r="AV49" s="153" t="s">
        <v>56</v>
      </c>
      <c r="AW49" s="154"/>
      <c r="AX49" s="154"/>
      <c r="AY49" s="154"/>
      <c r="AZ49" s="154"/>
      <c r="BA49" s="155"/>
      <c r="BB49" s="156" t="s">
        <v>57</v>
      </c>
      <c r="BC49" s="157"/>
      <c r="BD49" s="157"/>
      <c r="BE49" s="157"/>
      <c r="BF49" s="157"/>
      <c r="BG49" s="158"/>
      <c r="BH49" s="156" t="s">
        <v>56</v>
      </c>
      <c r="BI49" s="157"/>
      <c r="BJ49" s="157"/>
      <c r="BK49" s="157"/>
      <c r="BL49" s="157"/>
      <c r="BM49" s="157"/>
      <c r="BN49" s="156" t="s">
        <v>58</v>
      </c>
      <c r="BO49" s="157"/>
      <c r="BP49" s="157"/>
      <c r="BQ49" s="157"/>
      <c r="BR49" s="157"/>
      <c r="BS49" s="158"/>
      <c r="BT49" s="159" t="s">
        <v>59</v>
      </c>
      <c r="BU49" s="159"/>
      <c r="BV49" s="160"/>
      <c r="BW49" s="139" t="s">
        <v>60</v>
      </c>
      <c r="BX49" s="140"/>
      <c r="BY49" s="140"/>
      <c r="BZ49" s="140"/>
      <c r="CA49" s="140"/>
      <c r="CB49" s="141"/>
      <c r="CC49" s="161" t="s">
        <v>88</v>
      </c>
      <c r="CD49" s="162"/>
      <c r="CE49" s="163"/>
      <c r="CF49" s="139"/>
      <c r="CG49" s="140"/>
      <c r="CH49" s="140"/>
      <c r="CI49" s="140"/>
      <c r="CJ49" s="140"/>
      <c r="CK49" s="141"/>
      <c r="CL49" s="139" t="s">
        <v>60</v>
      </c>
      <c r="CM49" s="140"/>
      <c r="CN49" s="140"/>
      <c r="CO49" s="140"/>
      <c r="CP49" s="140"/>
      <c r="CQ49" s="141"/>
      <c r="CR49" s="140" t="s">
        <v>61</v>
      </c>
      <c r="CS49" s="140"/>
      <c r="CT49" s="140"/>
      <c r="CU49" s="140"/>
      <c r="CV49" s="140"/>
      <c r="CW49" s="141"/>
    </row>
    <row r="50" spans="2:101" ht="12" customHeight="1">
      <c r="B50" s="129"/>
      <c r="C50" s="129"/>
      <c r="D50" s="129"/>
      <c r="E50" s="129"/>
      <c r="F50" s="129"/>
      <c r="G50" s="129"/>
      <c r="H50" s="129"/>
      <c r="I50" s="129"/>
      <c r="J50" s="89"/>
      <c r="K50" s="89"/>
      <c r="L50" s="89"/>
      <c r="M50" s="89"/>
      <c r="N50" s="89"/>
      <c r="O50" s="89"/>
      <c r="P50" s="89"/>
      <c r="Q50" s="89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90"/>
      <c r="AD50" s="90"/>
      <c r="AE50" s="90"/>
      <c r="AF50" s="90"/>
      <c r="AG50" s="90"/>
      <c r="AH50" s="90"/>
      <c r="AI50" s="84"/>
      <c r="AJ50" s="84"/>
      <c r="AK50" s="84"/>
      <c r="AL50" s="84"/>
      <c r="AM50" s="85"/>
      <c r="AN50" s="85"/>
      <c r="AO50" s="85"/>
      <c r="AP50" s="86">
        <f>AI50*AM50</f>
        <v>0</v>
      </c>
      <c r="AQ50" s="87"/>
      <c r="AR50" s="87"/>
      <c r="AS50" s="87"/>
      <c r="AT50" s="87"/>
      <c r="AU50" s="87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4"/>
      <c r="BI50" s="84"/>
      <c r="BJ50" s="84"/>
      <c r="BK50" s="84"/>
      <c r="BL50" s="84"/>
      <c r="BM50" s="94"/>
      <c r="BN50" s="83">
        <f>IF(BT50&gt;0,AP50-BH50,)</f>
        <v>0</v>
      </c>
      <c r="BO50" s="83"/>
      <c r="BP50" s="83"/>
      <c r="BQ50" s="83"/>
      <c r="BR50" s="83"/>
      <c r="BS50" s="83"/>
      <c r="BT50" s="91"/>
      <c r="BU50" s="92"/>
      <c r="BV50" s="92"/>
      <c r="BW50" s="83">
        <f>ROUNDDOWN(BN50*BT50,0)</f>
        <v>0</v>
      </c>
      <c r="BX50" s="83"/>
      <c r="BY50" s="83"/>
      <c r="BZ50" s="83"/>
      <c r="CA50" s="83"/>
      <c r="CB50" s="83"/>
      <c r="CC50" s="93">
        <v>0.9</v>
      </c>
      <c r="CD50" s="93"/>
      <c r="CE50" s="93"/>
      <c r="CF50" s="83">
        <f>ROUNDDOWN(BW50*CC50,0)</f>
        <v>0</v>
      </c>
      <c r="CG50" s="83"/>
      <c r="CH50" s="83"/>
      <c r="CI50" s="83"/>
      <c r="CJ50" s="83"/>
      <c r="CK50" s="83"/>
      <c r="CL50" s="83">
        <f>BW50-CF50</f>
        <v>0</v>
      </c>
      <c r="CM50" s="83"/>
      <c r="CN50" s="83"/>
      <c r="CO50" s="83"/>
      <c r="CP50" s="83"/>
      <c r="CQ50" s="83"/>
      <c r="CR50" s="83">
        <f>ROUNDDOWN(BH50*BT50,0)</f>
        <v>0</v>
      </c>
      <c r="CS50" s="83"/>
      <c r="CT50" s="83"/>
      <c r="CU50" s="83"/>
      <c r="CV50" s="83"/>
      <c r="CW50" s="83"/>
    </row>
    <row r="51" spans="2:101" ht="12" customHeight="1">
      <c r="B51" s="129"/>
      <c r="C51" s="129"/>
      <c r="D51" s="129"/>
      <c r="E51" s="129"/>
      <c r="F51" s="129"/>
      <c r="G51" s="129"/>
      <c r="H51" s="129"/>
      <c r="I51" s="129"/>
      <c r="J51" s="89"/>
      <c r="K51" s="89"/>
      <c r="L51" s="89"/>
      <c r="M51" s="89"/>
      <c r="N51" s="89"/>
      <c r="O51" s="89"/>
      <c r="P51" s="89"/>
      <c r="Q51" s="89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90"/>
      <c r="AD51" s="90"/>
      <c r="AE51" s="90"/>
      <c r="AF51" s="90"/>
      <c r="AG51" s="90"/>
      <c r="AH51" s="90"/>
      <c r="AI51" s="84"/>
      <c r="AJ51" s="84"/>
      <c r="AK51" s="84"/>
      <c r="AL51" s="84"/>
      <c r="AM51" s="85"/>
      <c r="AN51" s="85"/>
      <c r="AO51" s="85"/>
      <c r="AP51" s="87"/>
      <c r="AQ51" s="87"/>
      <c r="AR51" s="87"/>
      <c r="AS51" s="87"/>
      <c r="AT51" s="87"/>
      <c r="AU51" s="87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4"/>
      <c r="BI51" s="84"/>
      <c r="BJ51" s="84"/>
      <c r="BK51" s="84"/>
      <c r="BL51" s="84"/>
      <c r="BM51" s="94"/>
      <c r="BN51" s="83"/>
      <c r="BO51" s="83"/>
      <c r="BP51" s="83"/>
      <c r="BQ51" s="83"/>
      <c r="BR51" s="83"/>
      <c r="BS51" s="83"/>
      <c r="BT51" s="91"/>
      <c r="BU51" s="92"/>
      <c r="BV51" s="92"/>
      <c r="BW51" s="83"/>
      <c r="BX51" s="83"/>
      <c r="BY51" s="83"/>
      <c r="BZ51" s="83"/>
      <c r="CA51" s="83"/>
      <c r="CB51" s="83"/>
      <c r="CC51" s="93"/>
      <c r="CD51" s="93"/>
      <c r="CE51" s="9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</row>
    <row r="52" spans="2:101" ht="12" customHeight="1">
      <c r="B52" s="129"/>
      <c r="C52" s="129"/>
      <c r="D52" s="129"/>
      <c r="E52" s="129"/>
      <c r="F52" s="129"/>
      <c r="G52" s="129"/>
      <c r="H52" s="129"/>
      <c r="I52" s="129"/>
      <c r="J52" s="89"/>
      <c r="K52" s="89"/>
      <c r="L52" s="89"/>
      <c r="M52" s="89"/>
      <c r="N52" s="89"/>
      <c r="O52" s="89"/>
      <c r="P52" s="89"/>
      <c r="Q52" s="89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90"/>
      <c r="AD52" s="90"/>
      <c r="AE52" s="90"/>
      <c r="AF52" s="90"/>
      <c r="AG52" s="90"/>
      <c r="AH52" s="90"/>
      <c r="AI52" s="84"/>
      <c r="AJ52" s="84"/>
      <c r="AK52" s="84"/>
      <c r="AL52" s="84"/>
      <c r="AM52" s="85"/>
      <c r="AN52" s="85"/>
      <c r="AO52" s="85"/>
      <c r="AP52" s="86">
        <f>AI52*AM52</f>
        <v>0</v>
      </c>
      <c r="AQ52" s="87"/>
      <c r="AR52" s="87"/>
      <c r="AS52" s="87"/>
      <c r="AT52" s="87"/>
      <c r="AU52" s="87"/>
      <c r="AV52" s="88" t="s">
        <v>62</v>
      </c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4"/>
      <c r="BI52" s="84"/>
      <c r="BJ52" s="84"/>
      <c r="BK52" s="84"/>
      <c r="BL52" s="84"/>
      <c r="BM52" s="94"/>
      <c r="BN52" s="83">
        <f>IF(BT52&gt;0,AP52-BH52,)</f>
        <v>0</v>
      </c>
      <c r="BO52" s="83"/>
      <c r="BP52" s="83"/>
      <c r="BQ52" s="83"/>
      <c r="BR52" s="83"/>
      <c r="BS52" s="83"/>
      <c r="BT52" s="91"/>
      <c r="BU52" s="92"/>
      <c r="BV52" s="92"/>
      <c r="BW52" s="83">
        <f>ROUNDDOWN(BN52*BT52,0)</f>
        <v>0</v>
      </c>
      <c r="BX52" s="83"/>
      <c r="BY52" s="83"/>
      <c r="BZ52" s="83"/>
      <c r="CA52" s="83"/>
      <c r="CB52" s="83"/>
      <c r="CC52" s="93">
        <v>0.9</v>
      </c>
      <c r="CD52" s="93"/>
      <c r="CE52" s="93"/>
      <c r="CF52" s="83">
        <f>ROUNDDOWN(BW52*CC52,0)</f>
        <v>0</v>
      </c>
      <c r="CG52" s="83"/>
      <c r="CH52" s="83"/>
      <c r="CI52" s="83"/>
      <c r="CJ52" s="83"/>
      <c r="CK52" s="83"/>
      <c r="CL52" s="83">
        <f>BW52-CF52</f>
        <v>0</v>
      </c>
      <c r="CM52" s="83"/>
      <c r="CN52" s="83"/>
      <c r="CO52" s="83"/>
      <c r="CP52" s="83"/>
      <c r="CQ52" s="83"/>
      <c r="CR52" s="83">
        <f>ROUNDDOWN(BH52*BT52,0)</f>
        <v>0</v>
      </c>
      <c r="CS52" s="83"/>
      <c r="CT52" s="83"/>
      <c r="CU52" s="83"/>
      <c r="CV52" s="83"/>
      <c r="CW52" s="83"/>
    </row>
    <row r="53" spans="2:101" ht="12" customHeight="1">
      <c r="B53" s="129"/>
      <c r="C53" s="129"/>
      <c r="D53" s="129"/>
      <c r="E53" s="129"/>
      <c r="F53" s="129"/>
      <c r="G53" s="129"/>
      <c r="H53" s="129"/>
      <c r="I53" s="129"/>
      <c r="J53" s="89"/>
      <c r="K53" s="89"/>
      <c r="L53" s="89"/>
      <c r="M53" s="89"/>
      <c r="N53" s="89"/>
      <c r="O53" s="89"/>
      <c r="P53" s="89"/>
      <c r="Q53" s="89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90"/>
      <c r="AD53" s="90"/>
      <c r="AE53" s="90"/>
      <c r="AF53" s="90"/>
      <c r="AG53" s="90"/>
      <c r="AH53" s="90"/>
      <c r="AI53" s="84"/>
      <c r="AJ53" s="84"/>
      <c r="AK53" s="84"/>
      <c r="AL53" s="84"/>
      <c r="AM53" s="85"/>
      <c r="AN53" s="85"/>
      <c r="AO53" s="85"/>
      <c r="AP53" s="87"/>
      <c r="AQ53" s="87"/>
      <c r="AR53" s="87"/>
      <c r="AS53" s="87"/>
      <c r="AT53" s="87"/>
      <c r="AU53" s="87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4"/>
      <c r="BI53" s="84"/>
      <c r="BJ53" s="84"/>
      <c r="BK53" s="84"/>
      <c r="BL53" s="84"/>
      <c r="BM53" s="94"/>
      <c r="BN53" s="83"/>
      <c r="BO53" s="83"/>
      <c r="BP53" s="83"/>
      <c r="BQ53" s="83"/>
      <c r="BR53" s="83"/>
      <c r="BS53" s="83"/>
      <c r="BT53" s="91"/>
      <c r="BU53" s="92"/>
      <c r="BV53" s="92"/>
      <c r="BW53" s="83"/>
      <c r="BX53" s="83"/>
      <c r="BY53" s="83"/>
      <c r="BZ53" s="83"/>
      <c r="CA53" s="83"/>
      <c r="CB53" s="83"/>
      <c r="CC53" s="93"/>
      <c r="CD53" s="93"/>
      <c r="CE53" s="9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</row>
    <row r="54" spans="2:101" ht="12" customHeight="1">
      <c r="B54" s="129"/>
      <c r="C54" s="129"/>
      <c r="D54" s="129"/>
      <c r="E54" s="129"/>
      <c r="F54" s="129"/>
      <c r="G54" s="129"/>
      <c r="H54" s="129"/>
      <c r="I54" s="129"/>
      <c r="J54" s="89"/>
      <c r="K54" s="89"/>
      <c r="L54" s="89"/>
      <c r="M54" s="89"/>
      <c r="N54" s="89"/>
      <c r="O54" s="89"/>
      <c r="P54" s="89"/>
      <c r="Q54" s="89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90"/>
      <c r="AD54" s="90"/>
      <c r="AE54" s="90"/>
      <c r="AF54" s="90"/>
      <c r="AG54" s="90"/>
      <c r="AH54" s="90"/>
      <c r="AI54" s="84"/>
      <c r="AJ54" s="84"/>
      <c r="AK54" s="84"/>
      <c r="AL54" s="84"/>
      <c r="AM54" s="85"/>
      <c r="AN54" s="85"/>
      <c r="AO54" s="85"/>
      <c r="AP54" s="86">
        <f>AI54*AM54</f>
        <v>0</v>
      </c>
      <c r="AQ54" s="87"/>
      <c r="AR54" s="87"/>
      <c r="AS54" s="87"/>
      <c r="AT54" s="87"/>
      <c r="AU54" s="87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4"/>
      <c r="BI54" s="84"/>
      <c r="BJ54" s="84"/>
      <c r="BK54" s="84"/>
      <c r="BL54" s="84"/>
      <c r="BM54" s="94"/>
      <c r="BN54" s="83">
        <f>IF(BT54&gt;0,AP54-BH54,)</f>
        <v>0</v>
      </c>
      <c r="BO54" s="83"/>
      <c r="BP54" s="83"/>
      <c r="BQ54" s="83"/>
      <c r="BR54" s="83"/>
      <c r="BS54" s="83"/>
      <c r="BT54" s="91"/>
      <c r="BU54" s="92"/>
      <c r="BV54" s="92"/>
      <c r="BW54" s="83">
        <f>ROUNDDOWN(BN54*BT54,0)</f>
        <v>0</v>
      </c>
      <c r="BX54" s="83"/>
      <c r="BY54" s="83"/>
      <c r="BZ54" s="83"/>
      <c r="CA54" s="83"/>
      <c r="CB54" s="83"/>
      <c r="CC54" s="93">
        <v>0.9</v>
      </c>
      <c r="CD54" s="93"/>
      <c r="CE54" s="93"/>
      <c r="CF54" s="83">
        <f>ROUNDDOWN(BW54*CC54,0)</f>
        <v>0</v>
      </c>
      <c r="CG54" s="83"/>
      <c r="CH54" s="83"/>
      <c r="CI54" s="83"/>
      <c r="CJ54" s="83"/>
      <c r="CK54" s="83"/>
      <c r="CL54" s="83">
        <f>BW54-CF54</f>
        <v>0</v>
      </c>
      <c r="CM54" s="83"/>
      <c r="CN54" s="83"/>
      <c r="CO54" s="83"/>
      <c r="CP54" s="83"/>
      <c r="CQ54" s="83"/>
      <c r="CR54" s="83">
        <f>ROUNDDOWN(BH54*BT54,0)</f>
        <v>0</v>
      </c>
      <c r="CS54" s="83"/>
      <c r="CT54" s="83"/>
      <c r="CU54" s="83"/>
      <c r="CV54" s="83"/>
      <c r="CW54" s="83"/>
    </row>
    <row r="55" spans="2:101" ht="12" customHeight="1">
      <c r="B55" s="129"/>
      <c r="C55" s="129"/>
      <c r="D55" s="129"/>
      <c r="E55" s="129"/>
      <c r="F55" s="129"/>
      <c r="G55" s="129"/>
      <c r="H55" s="129"/>
      <c r="I55" s="129"/>
      <c r="J55" s="89"/>
      <c r="K55" s="89"/>
      <c r="L55" s="89"/>
      <c r="M55" s="89"/>
      <c r="N55" s="89"/>
      <c r="O55" s="89"/>
      <c r="P55" s="89"/>
      <c r="Q55" s="89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90"/>
      <c r="AD55" s="90"/>
      <c r="AE55" s="90"/>
      <c r="AF55" s="90"/>
      <c r="AG55" s="90"/>
      <c r="AH55" s="90"/>
      <c r="AI55" s="84"/>
      <c r="AJ55" s="84"/>
      <c r="AK55" s="84"/>
      <c r="AL55" s="84"/>
      <c r="AM55" s="85"/>
      <c r="AN55" s="85"/>
      <c r="AO55" s="85"/>
      <c r="AP55" s="87"/>
      <c r="AQ55" s="87"/>
      <c r="AR55" s="87"/>
      <c r="AS55" s="87"/>
      <c r="AT55" s="87"/>
      <c r="AU55" s="87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4"/>
      <c r="BI55" s="84"/>
      <c r="BJ55" s="84"/>
      <c r="BK55" s="84"/>
      <c r="BL55" s="84"/>
      <c r="BM55" s="94"/>
      <c r="BN55" s="83"/>
      <c r="BO55" s="83"/>
      <c r="BP55" s="83"/>
      <c r="BQ55" s="83"/>
      <c r="BR55" s="83"/>
      <c r="BS55" s="83"/>
      <c r="BT55" s="91"/>
      <c r="BU55" s="92"/>
      <c r="BV55" s="92"/>
      <c r="BW55" s="83"/>
      <c r="BX55" s="83"/>
      <c r="BY55" s="83"/>
      <c r="BZ55" s="83"/>
      <c r="CA55" s="83"/>
      <c r="CB55" s="83"/>
      <c r="CC55" s="93"/>
      <c r="CD55" s="93"/>
      <c r="CE55" s="9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</row>
    <row r="56" spans="2:101" ht="12" customHeight="1">
      <c r="B56" s="129"/>
      <c r="C56" s="129"/>
      <c r="D56" s="129"/>
      <c r="E56" s="129"/>
      <c r="F56" s="129"/>
      <c r="G56" s="129"/>
      <c r="H56" s="129"/>
      <c r="I56" s="129"/>
      <c r="J56" s="89"/>
      <c r="K56" s="89"/>
      <c r="L56" s="89"/>
      <c r="M56" s="89"/>
      <c r="N56" s="89"/>
      <c r="O56" s="89"/>
      <c r="P56" s="89"/>
      <c r="Q56" s="89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90"/>
      <c r="AD56" s="90"/>
      <c r="AE56" s="90"/>
      <c r="AF56" s="90"/>
      <c r="AG56" s="90"/>
      <c r="AH56" s="90"/>
      <c r="AI56" s="84"/>
      <c r="AJ56" s="84"/>
      <c r="AK56" s="84"/>
      <c r="AL56" s="84"/>
      <c r="AM56" s="85"/>
      <c r="AN56" s="85"/>
      <c r="AO56" s="85"/>
      <c r="AP56" s="86">
        <f>AI56*AM56</f>
        <v>0</v>
      </c>
      <c r="AQ56" s="87"/>
      <c r="AR56" s="87"/>
      <c r="AS56" s="87"/>
      <c r="AT56" s="87"/>
      <c r="AU56" s="87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4"/>
      <c r="BI56" s="84"/>
      <c r="BJ56" s="84"/>
      <c r="BK56" s="84"/>
      <c r="BL56" s="84"/>
      <c r="BM56" s="94"/>
      <c r="BN56" s="83">
        <f>IF(BT56&gt;0,AP56-BH56,)</f>
        <v>0</v>
      </c>
      <c r="BO56" s="83"/>
      <c r="BP56" s="83"/>
      <c r="BQ56" s="83"/>
      <c r="BR56" s="83"/>
      <c r="BS56" s="83"/>
      <c r="BT56" s="91"/>
      <c r="BU56" s="92"/>
      <c r="BV56" s="92"/>
      <c r="BW56" s="83">
        <f>ROUNDDOWN(BN56*BT56,0)</f>
        <v>0</v>
      </c>
      <c r="BX56" s="83"/>
      <c r="BY56" s="83"/>
      <c r="BZ56" s="83"/>
      <c r="CA56" s="83"/>
      <c r="CB56" s="83"/>
      <c r="CC56" s="93">
        <v>0.9</v>
      </c>
      <c r="CD56" s="93"/>
      <c r="CE56" s="93"/>
      <c r="CF56" s="83">
        <f>ROUNDDOWN(BW56*CC56,0)</f>
        <v>0</v>
      </c>
      <c r="CG56" s="83"/>
      <c r="CH56" s="83"/>
      <c r="CI56" s="83"/>
      <c r="CJ56" s="83"/>
      <c r="CK56" s="83"/>
      <c r="CL56" s="83">
        <f>BW56-CF56</f>
        <v>0</v>
      </c>
      <c r="CM56" s="83"/>
      <c r="CN56" s="83"/>
      <c r="CO56" s="83"/>
      <c r="CP56" s="83"/>
      <c r="CQ56" s="83"/>
      <c r="CR56" s="83">
        <f>ROUNDDOWN(BH56*BT56,0)</f>
        <v>0</v>
      </c>
      <c r="CS56" s="83"/>
      <c r="CT56" s="83"/>
      <c r="CU56" s="83"/>
      <c r="CV56" s="83"/>
      <c r="CW56" s="83"/>
    </row>
    <row r="57" spans="2:101" ht="12" customHeight="1">
      <c r="B57" s="129"/>
      <c r="C57" s="129"/>
      <c r="D57" s="129"/>
      <c r="E57" s="129"/>
      <c r="F57" s="129"/>
      <c r="G57" s="129"/>
      <c r="H57" s="129"/>
      <c r="I57" s="129"/>
      <c r="J57" s="89"/>
      <c r="K57" s="89"/>
      <c r="L57" s="89"/>
      <c r="M57" s="89"/>
      <c r="N57" s="89"/>
      <c r="O57" s="89"/>
      <c r="P57" s="89"/>
      <c r="Q57" s="89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90"/>
      <c r="AD57" s="90"/>
      <c r="AE57" s="90"/>
      <c r="AF57" s="90"/>
      <c r="AG57" s="90"/>
      <c r="AH57" s="90"/>
      <c r="AI57" s="84"/>
      <c r="AJ57" s="84"/>
      <c r="AK57" s="84"/>
      <c r="AL57" s="84"/>
      <c r="AM57" s="85"/>
      <c r="AN57" s="85"/>
      <c r="AO57" s="85"/>
      <c r="AP57" s="87"/>
      <c r="AQ57" s="87"/>
      <c r="AR57" s="87"/>
      <c r="AS57" s="87"/>
      <c r="AT57" s="87"/>
      <c r="AU57" s="87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4"/>
      <c r="BI57" s="84"/>
      <c r="BJ57" s="84"/>
      <c r="BK57" s="84"/>
      <c r="BL57" s="84"/>
      <c r="BM57" s="94"/>
      <c r="BN57" s="83"/>
      <c r="BO57" s="83"/>
      <c r="BP57" s="83"/>
      <c r="BQ57" s="83"/>
      <c r="BR57" s="83"/>
      <c r="BS57" s="83"/>
      <c r="BT57" s="91"/>
      <c r="BU57" s="92"/>
      <c r="BV57" s="92"/>
      <c r="BW57" s="83"/>
      <c r="BX57" s="83"/>
      <c r="BY57" s="83"/>
      <c r="BZ57" s="83"/>
      <c r="CA57" s="83"/>
      <c r="CB57" s="83"/>
      <c r="CC57" s="93"/>
      <c r="CD57" s="93"/>
      <c r="CE57" s="9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</row>
    <row r="58" spans="2:101" ht="12" customHeight="1">
      <c r="B58" s="129"/>
      <c r="C58" s="129"/>
      <c r="D58" s="129"/>
      <c r="E58" s="129"/>
      <c r="F58" s="129"/>
      <c r="G58" s="129"/>
      <c r="H58" s="129"/>
      <c r="I58" s="129"/>
      <c r="J58" s="89"/>
      <c r="K58" s="89"/>
      <c r="L58" s="89"/>
      <c r="M58" s="89"/>
      <c r="N58" s="89"/>
      <c r="O58" s="89"/>
      <c r="P58" s="89"/>
      <c r="Q58" s="89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90"/>
      <c r="AD58" s="90"/>
      <c r="AE58" s="90"/>
      <c r="AF58" s="90"/>
      <c r="AG58" s="90"/>
      <c r="AH58" s="90"/>
      <c r="AI58" s="84"/>
      <c r="AJ58" s="84"/>
      <c r="AK58" s="84"/>
      <c r="AL58" s="84"/>
      <c r="AM58" s="85"/>
      <c r="AN58" s="85"/>
      <c r="AO58" s="85"/>
      <c r="AP58" s="86">
        <f>AI58*AM58</f>
        <v>0</v>
      </c>
      <c r="AQ58" s="87"/>
      <c r="AR58" s="87"/>
      <c r="AS58" s="87"/>
      <c r="AT58" s="87"/>
      <c r="AU58" s="87"/>
      <c r="AV58" s="88" t="s">
        <v>80</v>
      </c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4"/>
      <c r="BI58" s="84"/>
      <c r="BJ58" s="84"/>
      <c r="BK58" s="84"/>
      <c r="BL58" s="84"/>
      <c r="BM58" s="94"/>
      <c r="BN58" s="83">
        <f>IF(BT58&gt;0,AP58-BH58,)</f>
        <v>0</v>
      </c>
      <c r="BO58" s="83"/>
      <c r="BP58" s="83"/>
      <c r="BQ58" s="83"/>
      <c r="BR58" s="83"/>
      <c r="BS58" s="83"/>
      <c r="BT58" s="91"/>
      <c r="BU58" s="92"/>
      <c r="BV58" s="92"/>
      <c r="BW58" s="83">
        <f>ROUNDDOWN(BN58*BT58,0)</f>
        <v>0</v>
      </c>
      <c r="BX58" s="83"/>
      <c r="BY58" s="83"/>
      <c r="BZ58" s="83"/>
      <c r="CA58" s="83"/>
      <c r="CB58" s="83"/>
      <c r="CC58" s="93">
        <v>0.9</v>
      </c>
      <c r="CD58" s="93"/>
      <c r="CE58" s="93"/>
      <c r="CF58" s="83">
        <f>ROUNDDOWN(BW58*CC58,0)</f>
        <v>0</v>
      </c>
      <c r="CG58" s="83"/>
      <c r="CH58" s="83"/>
      <c r="CI58" s="83"/>
      <c r="CJ58" s="83"/>
      <c r="CK58" s="83"/>
      <c r="CL58" s="83">
        <f>BW58-CF58</f>
        <v>0</v>
      </c>
      <c r="CM58" s="83"/>
      <c r="CN58" s="83"/>
      <c r="CO58" s="83"/>
      <c r="CP58" s="83"/>
      <c r="CQ58" s="83"/>
      <c r="CR58" s="83">
        <f>ROUNDDOWN(BH58*BT58,0)</f>
        <v>0</v>
      </c>
      <c r="CS58" s="83"/>
      <c r="CT58" s="83"/>
      <c r="CU58" s="83"/>
      <c r="CV58" s="83"/>
      <c r="CW58" s="83"/>
    </row>
    <row r="59" spans="2:101" ht="12" customHeight="1">
      <c r="B59" s="129"/>
      <c r="C59" s="129"/>
      <c r="D59" s="129"/>
      <c r="E59" s="129"/>
      <c r="F59" s="129"/>
      <c r="G59" s="129"/>
      <c r="H59" s="129"/>
      <c r="I59" s="129"/>
      <c r="J59" s="89"/>
      <c r="K59" s="89"/>
      <c r="L59" s="89"/>
      <c r="M59" s="89"/>
      <c r="N59" s="89"/>
      <c r="O59" s="89"/>
      <c r="P59" s="89"/>
      <c r="Q59" s="89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90"/>
      <c r="AD59" s="90"/>
      <c r="AE59" s="90"/>
      <c r="AF59" s="90"/>
      <c r="AG59" s="90"/>
      <c r="AH59" s="90"/>
      <c r="AI59" s="84"/>
      <c r="AJ59" s="84"/>
      <c r="AK59" s="84"/>
      <c r="AL59" s="84"/>
      <c r="AM59" s="85"/>
      <c r="AN59" s="85"/>
      <c r="AO59" s="85"/>
      <c r="AP59" s="87"/>
      <c r="AQ59" s="87"/>
      <c r="AR59" s="87"/>
      <c r="AS59" s="87"/>
      <c r="AT59" s="87"/>
      <c r="AU59" s="87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4"/>
      <c r="BI59" s="84"/>
      <c r="BJ59" s="84"/>
      <c r="BK59" s="84"/>
      <c r="BL59" s="84"/>
      <c r="BM59" s="94"/>
      <c r="BN59" s="83"/>
      <c r="BO59" s="83"/>
      <c r="BP59" s="83"/>
      <c r="BQ59" s="83"/>
      <c r="BR59" s="83"/>
      <c r="BS59" s="83"/>
      <c r="BT59" s="91"/>
      <c r="BU59" s="92"/>
      <c r="BV59" s="92"/>
      <c r="BW59" s="83"/>
      <c r="BX59" s="83"/>
      <c r="BY59" s="83"/>
      <c r="BZ59" s="83"/>
      <c r="CA59" s="83"/>
      <c r="CB59" s="83"/>
      <c r="CC59" s="93"/>
      <c r="CD59" s="93"/>
      <c r="CE59" s="9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</row>
    <row r="60" spans="2:101" ht="12" customHeight="1">
      <c r="B60" s="129"/>
      <c r="C60" s="129"/>
      <c r="D60" s="129"/>
      <c r="E60" s="129"/>
      <c r="F60" s="129"/>
      <c r="G60" s="129"/>
      <c r="H60" s="129"/>
      <c r="I60" s="129"/>
      <c r="J60" s="89"/>
      <c r="K60" s="89"/>
      <c r="L60" s="89"/>
      <c r="M60" s="89"/>
      <c r="N60" s="89"/>
      <c r="O60" s="89"/>
      <c r="P60" s="89"/>
      <c r="Q60" s="89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90"/>
      <c r="AD60" s="90"/>
      <c r="AE60" s="90"/>
      <c r="AF60" s="90"/>
      <c r="AG60" s="90"/>
      <c r="AH60" s="90"/>
      <c r="AI60" s="84"/>
      <c r="AJ60" s="84"/>
      <c r="AK60" s="84"/>
      <c r="AL60" s="84"/>
      <c r="AM60" s="85"/>
      <c r="AN60" s="85"/>
      <c r="AO60" s="85"/>
      <c r="AP60" s="86">
        <f>AI60*AM60</f>
        <v>0</v>
      </c>
      <c r="AQ60" s="87"/>
      <c r="AR60" s="87"/>
      <c r="AS60" s="87"/>
      <c r="AT60" s="87"/>
      <c r="AU60" s="87"/>
      <c r="AV60" s="88" t="s">
        <v>80</v>
      </c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4"/>
      <c r="BI60" s="84"/>
      <c r="BJ60" s="84"/>
      <c r="BK60" s="84"/>
      <c r="BL60" s="84"/>
      <c r="BM60" s="94"/>
      <c r="BN60" s="83">
        <f>IF(BT60&gt;0,AP60-BH60,)</f>
        <v>0</v>
      </c>
      <c r="BO60" s="83"/>
      <c r="BP60" s="83"/>
      <c r="BQ60" s="83"/>
      <c r="BR60" s="83"/>
      <c r="BS60" s="83"/>
      <c r="BT60" s="91"/>
      <c r="BU60" s="92"/>
      <c r="BV60" s="92"/>
      <c r="BW60" s="83">
        <f>ROUNDDOWN(BN60*BT60,0)</f>
        <v>0</v>
      </c>
      <c r="BX60" s="83"/>
      <c r="BY60" s="83"/>
      <c r="BZ60" s="83"/>
      <c r="CA60" s="83"/>
      <c r="CB60" s="83"/>
      <c r="CC60" s="93">
        <v>0.9</v>
      </c>
      <c r="CD60" s="93"/>
      <c r="CE60" s="93"/>
      <c r="CF60" s="83">
        <f>ROUNDDOWN(BW60*CC60,0)</f>
        <v>0</v>
      </c>
      <c r="CG60" s="83"/>
      <c r="CH60" s="83"/>
      <c r="CI60" s="83"/>
      <c r="CJ60" s="83"/>
      <c r="CK60" s="83"/>
      <c r="CL60" s="83">
        <f>BW60-CF60</f>
        <v>0</v>
      </c>
      <c r="CM60" s="83"/>
      <c r="CN60" s="83"/>
      <c r="CO60" s="83"/>
      <c r="CP60" s="83"/>
      <c r="CQ60" s="83"/>
      <c r="CR60" s="83">
        <f>ROUNDDOWN(BH60*BT60,0)</f>
        <v>0</v>
      </c>
      <c r="CS60" s="83"/>
      <c r="CT60" s="83"/>
      <c r="CU60" s="83"/>
      <c r="CV60" s="83"/>
      <c r="CW60" s="83"/>
    </row>
    <row r="61" spans="2:101" ht="12" customHeight="1">
      <c r="B61" s="129"/>
      <c r="C61" s="129"/>
      <c r="D61" s="129"/>
      <c r="E61" s="129"/>
      <c r="F61" s="129"/>
      <c r="G61" s="129"/>
      <c r="H61" s="129"/>
      <c r="I61" s="129"/>
      <c r="J61" s="89"/>
      <c r="K61" s="89"/>
      <c r="L61" s="89"/>
      <c r="M61" s="89"/>
      <c r="N61" s="89"/>
      <c r="O61" s="89"/>
      <c r="P61" s="89"/>
      <c r="Q61" s="89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90"/>
      <c r="AD61" s="90"/>
      <c r="AE61" s="90"/>
      <c r="AF61" s="90"/>
      <c r="AG61" s="90"/>
      <c r="AH61" s="90"/>
      <c r="AI61" s="84"/>
      <c r="AJ61" s="84"/>
      <c r="AK61" s="84"/>
      <c r="AL61" s="84"/>
      <c r="AM61" s="85"/>
      <c r="AN61" s="85"/>
      <c r="AO61" s="85"/>
      <c r="AP61" s="87"/>
      <c r="AQ61" s="87"/>
      <c r="AR61" s="87"/>
      <c r="AS61" s="87"/>
      <c r="AT61" s="87"/>
      <c r="AU61" s="87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4"/>
      <c r="BI61" s="84"/>
      <c r="BJ61" s="84"/>
      <c r="BK61" s="84"/>
      <c r="BL61" s="84"/>
      <c r="BM61" s="94"/>
      <c r="BN61" s="83"/>
      <c r="BO61" s="83"/>
      <c r="BP61" s="83"/>
      <c r="BQ61" s="83"/>
      <c r="BR61" s="83"/>
      <c r="BS61" s="83"/>
      <c r="BT61" s="91"/>
      <c r="BU61" s="92"/>
      <c r="BV61" s="92"/>
      <c r="BW61" s="83"/>
      <c r="BX61" s="83"/>
      <c r="BY61" s="83"/>
      <c r="BZ61" s="83"/>
      <c r="CA61" s="83"/>
      <c r="CB61" s="83"/>
      <c r="CC61" s="93"/>
      <c r="CD61" s="93"/>
      <c r="CE61" s="9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</row>
    <row r="62" spans="2:101" ht="12" customHeight="1">
      <c r="B62" s="129"/>
      <c r="C62" s="129"/>
      <c r="D62" s="129"/>
      <c r="E62" s="129"/>
      <c r="F62" s="129"/>
      <c r="G62" s="129"/>
      <c r="H62" s="129"/>
      <c r="I62" s="129"/>
      <c r="J62" s="89"/>
      <c r="K62" s="89"/>
      <c r="L62" s="89"/>
      <c r="M62" s="89"/>
      <c r="N62" s="89"/>
      <c r="O62" s="89"/>
      <c r="P62" s="89"/>
      <c r="Q62" s="89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90"/>
      <c r="AD62" s="90"/>
      <c r="AE62" s="90"/>
      <c r="AF62" s="90"/>
      <c r="AG62" s="90"/>
      <c r="AH62" s="90"/>
      <c r="AI62" s="84"/>
      <c r="AJ62" s="84"/>
      <c r="AK62" s="84"/>
      <c r="AL62" s="84"/>
      <c r="AM62" s="85"/>
      <c r="AN62" s="85"/>
      <c r="AO62" s="85"/>
      <c r="AP62" s="86">
        <f>AI62*AM62</f>
        <v>0</v>
      </c>
      <c r="AQ62" s="87"/>
      <c r="AR62" s="87"/>
      <c r="AS62" s="87"/>
      <c r="AT62" s="87"/>
      <c r="AU62" s="87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4"/>
      <c r="BI62" s="84"/>
      <c r="BJ62" s="84"/>
      <c r="BK62" s="84"/>
      <c r="BL62" s="84"/>
      <c r="BM62" s="94"/>
      <c r="BN62" s="83">
        <f>IF(BT62&gt;0,AP62-BH62,)</f>
        <v>0</v>
      </c>
      <c r="BO62" s="83"/>
      <c r="BP62" s="83"/>
      <c r="BQ62" s="83"/>
      <c r="BR62" s="83"/>
      <c r="BS62" s="83"/>
      <c r="BT62" s="91"/>
      <c r="BU62" s="92"/>
      <c r="BV62" s="92"/>
      <c r="BW62" s="83">
        <f>ROUNDDOWN(BN62*BT62,0)</f>
        <v>0</v>
      </c>
      <c r="BX62" s="83"/>
      <c r="BY62" s="83"/>
      <c r="BZ62" s="83"/>
      <c r="CA62" s="83"/>
      <c r="CB62" s="83"/>
      <c r="CC62" s="93">
        <v>0.9</v>
      </c>
      <c r="CD62" s="93"/>
      <c r="CE62" s="93"/>
      <c r="CF62" s="83">
        <f>ROUNDDOWN(BW62*CC62,0)</f>
        <v>0</v>
      </c>
      <c r="CG62" s="83"/>
      <c r="CH62" s="83"/>
      <c r="CI62" s="83"/>
      <c r="CJ62" s="83"/>
      <c r="CK62" s="83"/>
      <c r="CL62" s="83">
        <f>BW62-CF62</f>
        <v>0</v>
      </c>
      <c r="CM62" s="83"/>
      <c r="CN62" s="83"/>
      <c r="CO62" s="83"/>
      <c r="CP62" s="83"/>
      <c r="CQ62" s="83"/>
      <c r="CR62" s="83">
        <f>ROUNDDOWN(BH62*BT62,0)</f>
        <v>0</v>
      </c>
      <c r="CS62" s="83"/>
      <c r="CT62" s="83"/>
      <c r="CU62" s="83"/>
      <c r="CV62" s="83"/>
      <c r="CW62" s="83"/>
    </row>
    <row r="63" spans="2:101" ht="12" customHeight="1">
      <c r="B63" s="129"/>
      <c r="C63" s="129"/>
      <c r="D63" s="129"/>
      <c r="E63" s="129"/>
      <c r="F63" s="129"/>
      <c r="G63" s="129"/>
      <c r="H63" s="129"/>
      <c r="I63" s="129"/>
      <c r="J63" s="89"/>
      <c r="K63" s="89"/>
      <c r="L63" s="89"/>
      <c r="M63" s="89"/>
      <c r="N63" s="89"/>
      <c r="O63" s="89"/>
      <c r="P63" s="89"/>
      <c r="Q63" s="89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90"/>
      <c r="AD63" s="90"/>
      <c r="AE63" s="90"/>
      <c r="AF63" s="90"/>
      <c r="AG63" s="90"/>
      <c r="AH63" s="90"/>
      <c r="AI63" s="84"/>
      <c r="AJ63" s="84"/>
      <c r="AK63" s="84"/>
      <c r="AL63" s="84"/>
      <c r="AM63" s="85"/>
      <c r="AN63" s="85"/>
      <c r="AO63" s="85"/>
      <c r="AP63" s="87"/>
      <c r="AQ63" s="87"/>
      <c r="AR63" s="87"/>
      <c r="AS63" s="87"/>
      <c r="AT63" s="87"/>
      <c r="AU63" s="87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4"/>
      <c r="BI63" s="84"/>
      <c r="BJ63" s="84"/>
      <c r="BK63" s="84"/>
      <c r="BL63" s="84"/>
      <c r="BM63" s="94"/>
      <c r="BN63" s="83"/>
      <c r="BO63" s="83"/>
      <c r="BP63" s="83"/>
      <c r="BQ63" s="83"/>
      <c r="BR63" s="83"/>
      <c r="BS63" s="83"/>
      <c r="BT63" s="91"/>
      <c r="BU63" s="92"/>
      <c r="BV63" s="92"/>
      <c r="BW63" s="83"/>
      <c r="BX63" s="83"/>
      <c r="BY63" s="83"/>
      <c r="BZ63" s="83"/>
      <c r="CA63" s="83"/>
      <c r="CB63" s="83"/>
      <c r="CC63" s="93"/>
      <c r="CD63" s="93"/>
      <c r="CE63" s="9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</row>
    <row r="64" spans="2:101" ht="12" customHeight="1">
      <c r="B64" s="129"/>
      <c r="C64" s="129"/>
      <c r="D64" s="129"/>
      <c r="E64" s="129"/>
      <c r="F64" s="129"/>
      <c r="G64" s="129"/>
      <c r="H64" s="129"/>
      <c r="I64" s="129"/>
      <c r="J64" s="89"/>
      <c r="K64" s="89"/>
      <c r="L64" s="89"/>
      <c r="M64" s="89"/>
      <c r="N64" s="89"/>
      <c r="O64" s="89"/>
      <c r="P64" s="89"/>
      <c r="Q64" s="89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90"/>
      <c r="AD64" s="90"/>
      <c r="AE64" s="90"/>
      <c r="AF64" s="90"/>
      <c r="AG64" s="90"/>
      <c r="AH64" s="90"/>
      <c r="AI64" s="84"/>
      <c r="AJ64" s="84"/>
      <c r="AK64" s="84"/>
      <c r="AL64" s="84"/>
      <c r="AM64" s="85"/>
      <c r="AN64" s="85"/>
      <c r="AO64" s="85"/>
      <c r="AP64" s="86">
        <f>AI64*AM64</f>
        <v>0</v>
      </c>
      <c r="AQ64" s="87"/>
      <c r="AR64" s="87"/>
      <c r="AS64" s="87"/>
      <c r="AT64" s="87"/>
      <c r="AU64" s="87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4"/>
      <c r="BI64" s="84"/>
      <c r="BJ64" s="84"/>
      <c r="BK64" s="84"/>
      <c r="BL64" s="84"/>
      <c r="BM64" s="94"/>
      <c r="BN64" s="83">
        <f>IF(BT64&gt;0,AP64-BH64,)</f>
        <v>0</v>
      </c>
      <c r="BO64" s="83"/>
      <c r="BP64" s="83"/>
      <c r="BQ64" s="83"/>
      <c r="BR64" s="83"/>
      <c r="BS64" s="83"/>
      <c r="BT64" s="91"/>
      <c r="BU64" s="92"/>
      <c r="BV64" s="92"/>
      <c r="BW64" s="83">
        <f>ROUNDDOWN(BN64*BT64,0)</f>
        <v>0</v>
      </c>
      <c r="BX64" s="83"/>
      <c r="BY64" s="83"/>
      <c r="BZ64" s="83"/>
      <c r="CA64" s="83"/>
      <c r="CB64" s="83"/>
      <c r="CC64" s="93">
        <v>0.9</v>
      </c>
      <c r="CD64" s="93"/>
      <c r="CE64" s="93"/>
      <c r="CF64" s="83">
        <f>ROUNDDOWN(BW64*CC64,0)</f>
        <v>0</v>
      </c>
      <c r="CG64" s="83"/>
      <c r="CH64" s="83"/>
      <c r="CI64" s="83"/>
      <c r="CJ64" s="83"/>
      <c r="CK64" s="83"/>
      <c r="CL64" s="83">
        <f>BW64-CF64</f>
        <v>0</v>
      </c>
      <c r="CM64" s="83"/>
      <c r="CN64" s="83"/>
      <c r="CO64" s="83"/>
      <c r="CP64" s="83"/>
      <c r="CQ64" s="83"/>
      <c r="CR64" s="83">
        <f>ROUNDDOWN(BH64*BT64,0)</f>
        <v>0</v>
      </c>
      <c r="CS64" s="83"/>
      <c r="CT64" s="83"/>
      <c r="CU64" s="83"/>
      <c r="CV64" s="83"/>
      <c r="CW64" s="83"/>
    </row>
    <row r="65" spans="2:101" ht="12" customHeight="1">
      <c r="B65" s="129"/>
      <c r="C65" s="129"/>
      <c r="D65" s="129"/>
      <c r="E65" s="129"/>
      <c r="F65" s="129"/>
      <c r="G65" s="129"/>
      <c r="H65" s="129"/>
      <c r="I65" s="129"/>
      <c r="J65" s="89"/>
      <c r="K65" s="89"/>
      <c r="L65" s="89"/>
      <c r="M65" s="89"/>
      <c r="N65" s="89"/>
      <c r="O65" s="89"/>
      <c r="P65" s="89"/>
      <c r="Q65" s="89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90"/>
      <c r="AD65" s="90"/>
      <c r="AE65" s="90"/>
      <c r="AF65" s="90"/>
      <c r="AG65" s="90"/>
      <c r="AH65" s="90"/>
      <c r="AI65" s="84"/>
      <c r="AJ65" s="84"/>
      <c r="AK65" s="84"/>
      <c r="AL65" s="84"/>
      <c r="AM65" s="85"/>
      <c r="AN65" s="85"/>
      <c r="AO65" s="85"/>
      <c r="AP65" s="87"/>
      <c r="AQ65" s="87"/>
      <c r="AR65" s="87"/>
      <c r="AS65" s="87"/>
      <c r="AT65" s="87"/>
      <c r="AU65" s="87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4"/>
      <c r="BI65" s="84"/>
      <c r="BJ65" s="84"/>
      <c r="BK65" s="84"/>
      <c r="BL65" s="84"/>
      <c r="BM65" s="94"/>
      <c r="BN65" s="83"/>
      <c r="BO65" s="83"/>
      <c r="BP65" s="83"/>
      <c r="BQ65" s="83"/>
      <c r="BR65" s="83"/>
      <c r="BS65" s="83"/>
      <c r="BT65" s="91"/>
      <c r="BU65" s="92"/>
      <c r="BV65" s="92"/>
      <c r="BW65" s="83"/>
      <c r="BX65" s="83"/>
      <c r="BY65" s="83"/>
      <c r="BZ65" s="83"/>
      <c r="CA65" s="83"/>
      <c r="CB65" s="83"/>
      <c r="CC65" s="93"/>
      <c r="CD65" s="93"/>
      <c r="CE65" s="9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</row>
    <row r="66" spans="2:101" ht="12" customHeight="1">
      <c r="B66" s="129"/>
      <c r="C66" s="129"/>
      <c r="D66" s="129"/>
      <c r="E66" s="129"/>
      <c r="F66" s="129"/>
      <c r="G66" s="129"/>
      <c r="H66" s="129"/>
      <c r="I66" s="129"/>
      <c r="J66" s="89"/>
      <c r="K66" s="89"/>
      <c r="L66" s="89"/>
      <c r="M66" s="89"/>
      <c r="N66" s="89"/>
      <c r="O66" s="89"/>
      <c r="P66" s="89"/>
      <c r="Q66" s="89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90"/>
      <c r="AD66" s="90"/>
      <c r="AE66" s="90"/>
      <c r="AF66" s="90"/>
      <c r="AG66" s="90"/>
      <c r="AH66" s="90"/>
      <c r="AI66" s="84"/>
      <c r="AJ66" s="84"/>
      <c r="AK66" s="84"/>
      <c r="AL66" s="84"/>
      <c r="AM66" s="85"/>
      <c r="AN66" s="85"/>
      <c r="AO66" s="85"/>
      <c r="AP66" s="86">
        <f>AI66*AM66</f>
        <v>0</v>
      </c>
      <c r="AQ66" s="87"/>
      <c r="AR66" s="87"/>
      <c r="AS66" s="87"/>
      <c r="AT66" s="87"/>
      <c r="AU66" s="87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4"/>
      <c r="BI66" s="84"/>
      <c r="BJ66" s="84"/>
      <c r="BK66" s="84"/>
      <c r="BL66" s="84"/>
      <c r="BM66" s="94"/>
      <c r="BN66" s="83">
        <f>IF(BT66&gt;0,AP66-BH66,)</f>
        <v>0</v>
      </c>
      <c r="BO66" s="83"/>
      <c r="BP66" s="83"/>
      <c r="BQ66" s="83"/>
      <c r="BR66" s="83"/>
      <c r="BS66" s="83"/>
      <c r="BT66" s="91"/>
      <c r="BU66" s="92"/>
      <c r="BV66" s="92"/>
      <c r="BW66" s="83">
        <f>ROUNDDOWN(BN66*BT66,0)</f>
        <v>0</v>
      </c>
      <c r="BX66" s="83"/>
      <c r="BY66" s="83"/>
      <c r="BZ66" s="83"/>
      <c r="CA66" s="83"/>
      <c r="CB66" s="83"/>
      <c r="CC66" s="93">
        <v>0.9</v>
      </c>
      <c r="CD66" s="93"/>
      <c r="CE66" s="93"/>
      <c r="CF66" s="83">
        <f>ROUNDDOWN(BW66*CC66,0)</f>
        <v>0</v>
      </c>
      <c r="CG66" s="83"/>
      <c r="CH66" s="83"/>
      <c r="CI66" s="83"/>
      <c r="CJ66" s="83"/>
      <c r="CK66" s="83"/>
      <c r="CL66" s="83">
        <f>BW66-CF66</f>
        <v>0</v>
      </c>
      <c r="CM66" s="83"/>
      <c r="CN66" s="83"/>
      <c r="CO66" s="83"/>
      <c r="CP66" s="83"/>
      <c r="CQ66" s="83"/>
      <c r="CR66" s="83">
        <f>ROUNDDOWN(BH66*BT66,0)</f>
        <v>0</v>
      </c>
      <c r="CS66" s="83"/>
      <c r="CT66" s="83"/>
      <c r="CU66" s="83"/>
      <c r="CV66" s="83"/>
      <c r="CW66" s="83"/>
    </row>
    <row r="67" spans="2:117" ht="12" customHeight="1">
      <c r="B67" s="129"/>
      <c r="C67" s="129"/>
      <c r="D67" s="129"/>
      <c r="E67" s="129"/>
      <c r="F67" s="129"/>
      <c r="G67" s="129"/>
      <c r="H67" s="129"/>
      <c r="I67" s="129"/>
      <c r="J67" s="89"/>
      <c r="K67" s="89"/>
      <c r="L67" s="89"/>
      <c r="M67" s="89"/>
      <c r="N67" s="89"/>
      <c r="O67" s="89"/>
      <c r="P67" s="89"/>
      <c r="Q67" s="89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90"/>
      <c r="AD67" s="90"/>
      <c r="AE67" s="90"/>
      <c r="AF67" s="90"/>
      <c r="AG67" s="90"/>
      <c r="AH67" s="90"/>
      <c r="AI67" s="84"/>
      <c r="AJ67" s="84"/>
      <c r="AK67" s="84"/>
      <c r="AL67" s="84"/>
      <c r="AM67" s="85"/>
      <c r="AN67" s="85"/>
      <c r="AO67" s="85"/>
      <c r="AP67" s="87"/>
      <c r="AQ67" s="87"/>
      <c r="AR67" s="87"/>
      <c r="AS67" s="87"/>
      <c r="AT67" s="87"/>
      <c r="AU67" s="87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4"/>
      <c r="BI67" s="84"/>
      <c r="BJ67" s="84"/>
      <c r="BK67" s="84"/>
      <c r="BL67" s="84"/>
      <c r="BM67" s="94"/>
      <c r="BN67" s="83"/>
      <c r="BO67" s="83"/>
      <c r="BP67" s="83"/>
      <c r="BQ67" s="83"/>
      <c r="BR67" s="83"/>
      <c r="BS67" s="83"/>
      <c r="BT67" s="91"/>
      <c r="BU67" s="92"/>
      <c r="BV67" s="92"/>
      <c r="BW67" s="83"/>
      <c r="BX67" s="83"/>
      <c r="BY67" s="83"/>
      <c r="BZ67" s="83"/>
      <c r="CA67" s="83"/>
      <c r="CB67" s="83"/>
      <c r="CC67" s="93"/>
      <c r="CD67" s="93"/>
      <c r="CE67" s="9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DM67" s="23"/>
    </row>
    <row r="68" spans="2:101" ht="12" customHeight="1">
      <c r="B68" s="129"/>
      <c r="C68" s="129"/>
      <c r="D68" s="129"/>
      <c r="E68" s="129"/>
      <c r="F68" s="129"/>
      <c r="G68" s="129"/>
      <c r="H68" s="129"/>
      <c r="I68" s="129"/>
      <c r="J68" s="89"/>
      <c r="K68" s="89"/>
      <c r="L68" s="89"/>
      <c r="M68" s="89"/>
      <c r="N68" s="89"/>
      <c r="O68" s="89"/>
      <c r="P68" s="89"/>
      <c r="Q68" s="89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90"/>
      <c r="AD68" s="90"/>
      <c r="AE68" s="90"/>
      <c r="AF68" s="90"/>
      <c r="AG68" s="90"/>
      <c r="AH68" s="90"/>
      <c r="AI68" s="84"/>
      <c r="AJ68" s="84"/>
      <c r="AK68" s="84"/>
      <c r="AL68" s="84"/>
      <c r="AM68" s="85"/>
      <c r="AN68" s="85"/>
      <c r="AO68" s="85"/>
      <c r="AP68" s="86">
        <f>AI68*AM68</f>
        <v>0</v>
      </c>
      <c r="AQ68" s="87"/>
      <c r="AR68" s="87"/>
      <c r="AS68" s="87"/>
      <c r="AT68" s="87"/>
      <c r="AU68" s="87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4"/>
      <c r="BI68" s="84"/>
      <c r="BJ68" s="84"/>
      <c r="BK68" s="84"/>
      <c r="BL68" s="84"/>
      <c r="BM68" s="94"/>
      <c r="BN68" s="83">
        <f>IF(BT68&gt;0,AP68-BH68,)</f>
        <v>0</v>
      </c>
      <c r="BO68" s="83"/>
      <c r="BP68" s="83"/>
      <c r="BQ68" s="83"/>
      <c r="BR68" s="83"/>
      <c r="BS68" s="83"/>
      <c r="BT68" s="91"/>
      <c r="BU68" s="92"/>
      <c r="BV68" s="92"/>
      <c r="BW68" s="83">
        <f>ROUNDDOWN(BN68*BT68,0)</f>
        <v>0</v>
      </c>
      <c r="BX68" s="83"/>
      <c r="BY68" s="83"/>
      <c r="BZ68" s="83"/>
      <c r="CA68" s="83"/>
      <c r="CB68" s="83"/>
      <c r="CC68" s="93">
        <v>0.9</v>
      </c>
      <c r="CD68" s="93"/>
      <c r="CE68" s="93"/>
      <c r="CF68" s="83">
        <f>ROUNDDOWN(BW68*CC68,0)</f>
        <v>0</v>
      </c>
      <c r="CG68" s="83"/>
      <c r="CH68" s="83"/>
      <c r="CI68" s="83"/>
      <c r="CJ68" s="83"/>
      <c r="CK68" s="83"/>
      <c r="CL68" s="83">
        <f>BW68-CF68</f>
        <v>0</v>
      </c>
      <c r="CM68" s="83"/>
      <c r="CN68" s="83"/>
      <c r="CO68" s="83"/>
      <c r="CP68" s="83"/>
      <c r="CQ68" s="83"/>
      <c r="CR68" s="83">
        <f>ROUNDDOWN(BH68*BT68,0)</f>
        <v>0</v>
      </c>
      <c r="CS68" s="83"/>
      <c r="CT68" s="83"/>
      <c r="CU68" s="83"/>
      <c r="CV68" s="83"/>
      <c r="CW68" s="83"/>
    </row>
    <row r="69" spans="2:101" ht="12" customHeight="1">
      <c r="B69" s="129"/>
      <c r="C69" s="129"/>
      <c r="D69" s="129"/>
      <c r="E69" s="129"/>
      <c r="F69" s="129"/>
      <c r="G69" s="129"/>
      <c r="H69" s="129"/>
      <c r="I69" s="129"/>
      <c r="J69" s="89"/>
      <c r="K69" s="89"/>
      <c r="L69" s="89"/>
      <c r="M69" s="89"/>
      <c r="N69" s="89"/>
      <c r="O69" s="89"/>
      <c r="P69" s="89"/>
      <c r="Q69" s="89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90"/>
      <c r="AD69" s="90"/>
      <c r="AE69" s="90"/>
      <c r="AF69" s="90"/>
      <c r="AG69" s="90"/>
      <c r="AH69" s="90"/>
      <c r="AI69" s="84"/>
      <c r="AJ69" s="84"/>
      <c r="AK69" s="84"/>
      <c r="AL69" s="84"/>
      <c r="AM69" s="85"/>
      <c r="AN69" s="85"/>
      <c r="AO69" s="85"/>
      <c r="AP69" s="87"/>
      <c r="AQ69" s="87"/>
      <c r="AR69" s="87"/>
      <c r="AS69" s="87"/>
      <c r="AT69" s="87"/>
      <c r="AU69" s="87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4"/>
      <c r="BI69" s="84"/>
      <c r="BJ69" s="84"/>
      <c r="BK69" s="84"/>
      <c r="BL69" s="84"/>
      <c r="BM69" s="94"/>
      <c r="BN69" s="83"/>
      <c r="BO69" s="83"/>
      <c r="BP69" s="83"/>
      <c r="BQ69" s="83"/>
      <c r="BR69" s="83"/>
      <c r="BS69" s="83"/>
      <c r="BT69" s="91"/>
      <c r="BU69" s="92"/>
      <c r="BV69" s="92"/>
      <c r="BW69" s="83"/>
      <c r="BX69" s="83"/>
      <c r="BY69" s="83"/>
      <c r="BZ69" s="83"/>
      <c r="CA69" s="83"/>
      <c r="CB69" s="83"/>
      <c r="CC69" s="93"/>
      <c r="CD69" s="93"/>
      <c r="CE69" s="9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</row>
    <row r="70" spans="2:101" ht="12" customHeight="1">
      <c r="B70" s="129"/>
      <c r="C70" s="129"/>
      <c r="D70" s="129"/>
      <c r="E70" s="129"/>
      <c r="F70" s="129"/>
      <c r="G70" s="129"/>
      <c r="H70" s="129"/>
      <c r="I70" s="129"/>
      <c r="J70" s="89"/>
      <c r="K70" s="89"/>
      <c r="L70" s="89"/>
      <c r="M70" s="89"/>
      <c r="N70" s="89"/>
      <c r="O70" s="89"/>
      <c r="P70" s="89"/>
      <c r="Q70" s="89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90"/>
      <c r="AD70" s="90"/>
      <c r="AE70" s="90"/>
      <c r="AF70" s="90"/>
      <c r="AG70" s="90"/>
      <c r="AH70" s="90"/>
      <c r="AI70" s="84"/>
      <c r="AJ70" s="84"/>
      <c r="AK70" s="84"/>
      <c r="AL70" s="84"/>
      <c r="AM70" s="85"/>
      <c r="AN70" s="85"/>
      <c r="AO70" s="85"/>
      <c r="AP70" s="86">
        <f>AI70*AM70</f>
        <v>0</v>
      </c>
      <c r="AQ70" s="87"/>
      <c r="AR70" s="87"/>
      <c r="AS70" s="87"/>
      <c r="AT70" s="87"/>
      <c r="AU70" s="87"/>
      <c r="AV70" s="88" t="s">
        <v>80</v>
      </c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4"/>
      <c r="BI70" s="84"/>
      <c r="BJ70" s="84"/>
      <c r="BK70" s="84"/>
      <c r="BL70" s="84"/>
      <c r="BM70" s="94"/>
      <c r="BN70" s="83">
        <f>IF(BT70&gt;0,AP70-BH70,)</f>
        <v>0</v>
      </c>
      <c r="BO70" s="83"/>
      <c r="BP70" s="83"/>
      <c r="BQ70" s="83"/>
      <c r="BR70" s="83"/>
      <c r="BS70" s="83"/>
      <c r="BT70" s="91"/>
      <c r="BU70" s="92"/>
      <c r="BV70" s="92"/>
      <c r="BW70" s="83">
        <f>ROUNDDOWN(BN70*BT70,0)</f>
        <v>0</v>
      </c>
      <c r="BX70" s="83"/>
      <c r="BY70" s="83"/>
      <c r="BZ70" s="83"/>
      <c r="CA70" s="83"/>
      <c r="CB70" s="83"/>
      <c r="CC70" s="93">
        <v>0.9</v>
      </c>
      <c r="CD70" s="93"/>
      <c r="CE70" s="93"/>
      <c r="CF70" s="83">
        <f>ROUNDDOWN(BW70*CC70,0)</f>
        <v>0</v>
      </c>
      <c r="CG70" s="83"/>
      <c r="CH70" s="83"/>
      <c r="CI70" s="83"/>
      <c r="CJ70" s="83"/>
      <c r="CK70" s="83"/>
      <c r="CL70" s="83">
        <f>BW70-CF70</f>
        <v>0</v>
      </c>
      <c r="CM70" s="83"/>
      <c r="CN70" s="83"/>
      <c r="CO70" s="83"/>
      <c r="CP70" s="83"/>
      <c r="CQ70" s="83"/>
      <c r="CR70" s="83">
        <f>ROUNDDOWN(BH70*BT70,0)</f>
        <v>0</v>
      </c>
      <c r="CS70" s="83"/>
      <c r="CT70" s="83"/>
      <c r="CU70" s="83"/>
      <c r="CV70" s="83"/>
      <c r="CW70" s="83"/>
    </row>
    <row r="71" spans="2:101" ht="12" customHeight="1">
      <c r="B71" s="129"/>
      <c r="C71" s="129"/>
      <c r="D71" s="129"/>
      <c r="E71" s="129"/>
      <c r="F71" s="129"/>
      <c r="G71" s="129"/>
      <c r="H71" s="129"/>
      <c r="I71" s="129"/>
      <c r="J71" s="89"/>
      <c r="K71" s="89"/>
      <c r="L71" s="89"/>
      <c r="M71" s="89"/>
      <c r="N71" s="89"/>
      <c r="O71" s="89"/>
      <c r="P71" s="89"/>
      <c r="Q71" s="89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90"/>
      <c r="AD71" s="90"/>
      <c r="AE71" s="90"/>
      <c r="AF71" s="90"/>
      <c r="AG71" s="90"/>
      <c r="AH71" s="90"/>
      <c r="AI71" s="84"/>
      <c r="AJ71" s="84"/>
      <c r="AK71" s="84"/>
      <c r="AL71" s="84"/>
      <c r="AM71" s="85"/>
      <c r="AN71" s="85"/>
      <c r="AO71" s="85"/>
      <c r="AP71" s="87"/>
      <c r="AQ71" s="87"/>
      <c r="AR71" s="87"/>
      <c r="AS71" s="87"/>
      <c r="AT71" s="87"/>
      <c r="AU71" s="87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4"/>
      <c r="BI71" s="84"/>
      <c r="BJ71" s="84"/>
      <c r="BK71" s="84"/>
      <c r="BL71" s="84"/>
      <c r="BM71" s="94"/>
      <c r="BN71" s="83"/>
      <c r="BO71" s="83"/>
      <c r="BP71" s="83"/>
      <c r="BQ71" s="83"/>
      <c r="BR71" s="83"/>
      <c r="BS71" s="83"/>
      <c r="BT71" s="91"/>
      <c r="BU71" s="92"/>
      <c r="BV71" s="92"/>
      <c r="BW71" s="83"/>
      <c r="BX71" s="83"/>
      <c r="BY71" s="83"/>
      <c r="BZ71" s="83"/>
      <c r="CA71" s="83"/>
      <c r="CB71" s="83"/>
      <c r="CC71" s="93"/>
      <c r="CD71" s="93"/>
      <c r="CE71" s="9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</row>
    <row r="72" spans="2:101" ht="12" customHeight="1">
      <c r="B72" s="129"/>
      <c r="C72" s="129"/>
      <c r="D72" s="129"/>
      <c r="E72" s="129"/>
      <c r="F72" s="129"/>
      <c r="G72" s="129"/>
      <c r="H72" s="129"/>
      <c r="I72" s="129"/>
      <c r="J72" s="89"/>
      <c r="K72" s="89"/>
      <c r="L72" s="89"/>
      <c r="M72" s="89"/>
      <c r="N72" s="89"/>
      <c r="O72" s="89"/>
      <c r="P72" s="89"/>
      <c r="Q72" s="89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90"/>
      <c r="AD72" s="90"/>
      <c r="AE72" s="90"/>
      <c r="AF72" s="90"/>
      <c r="AG72" s="90"/>
      <c r="AH72" s="90"/>
      <c r="AI72" s="84"/>
      <c r="AJ72" s="84"/>
      <c r="AK72" s="84"/>
      <c r="AL72" s="84"/>
      <c r="AM72" s="85"/>
      <c r="AN72" s="85"/>
      <c r="AO72" s="85"/>
      <c r="AP72" s="86">
        <f>AI72*AM72</f>
        <v>0</v>
      </c>
      <c r="AQ72" s="87"/>
      <c r="AR72" s="87"/>
      <c r="AS72" s="87"/>
      <c r="AT72" s="87"/>
      <c r="AU72" s="87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4"/>
      <c r="BI72" s="84"/>
      <c r="BJ72" s="84"/>
      <c r="BK72" s="84"/>
      <c r="BL72" s="84"/>
      <c r="BM72" s="94"/>
      <c r="BN72" s="83">
        <f>IF(BT72&gt;0,AP72-BH72,)</f>
        <v>0</v>
      </c>
      <c r="BO72" s="83"/>
      <c r="BP72" s="83"/>
      <c r="BQ72" s="83"/>
      <c r="BR72" s="83"/>
      <c r="BS72" s="83"/>
      <c r="BT72" s="91"/>
      <c r="BU72" s="92"/>
      <c r="BV72" s="92"/>
      <c r="BW72" s="83">
        <f>ROUNDDOWN(BN72*BT72,0)</f>
        <v>0</v>
      </c>
      <c r="BX72" s="83"/>
      <c r="BY72" s="83"/>
      <c r="BZ72" s="83"/>
      <c r="CA72" s="83"/>
      <c r="CB72" s="83"/>
      <c r="CC72" s="93">
        <v>0.9</v>
      </c>
      <c r="CD72" s="93"/>
      <c r="CE72" s="93"/>
      <c r="CF72" s="83">
        <f>ROUNDDOWN(BW72*CC72,0)</f>
        <v>0</v>
      </c>
      <c r="CG72" s="83"/>
      <c r="CH72" s="83"/>
      <c r="CI72" s="83"/>
      <c r="CJ72" s="83"/>
      <c r="CK72" s="83"/>
      <c r="CL72" s="83">
        <f>BW72-CF72</f>
        <v>0</v>
      </c>
      <c r="CM72" s="83"/>
      <c r="CN72" s="83"/>
      <c r="CO72" s="83"/>
      <c r="CP72" s="83"/>
      <c r="CQ72" s="83"/>
      <c r="CR72" s="83">
        <f>ROUNDDOWN(BH72*BT72,0)</f>
        <v>0</v>
      </c>
      <c r="CS72" s="83"/>
      <c r="CT72" s="83"/>
      <c r="CU72" s="83"/>
      <c r="CV72" s="83"/>
      <c r="CW72" s="83"/>
    </row>
    <row r="73" spans="2:101" ht="12" customHeight="1">
      <c r="B73" s="129"/>
      <c r="C73" s="129"/>
      <c r="D73" s="129"/>
      <c r="E73" s="129"/>
      <c r="F73" s="129"/>
      <c r="G73" s="129"/>
      <c r="H73" s="129"/>
      <c r="I73" s="129"/>
      <c r="J73" s="89"/>
      <c r="K73" s="89"/>
      <c r="L73" s="89"/>
      <c r="M73" s="89"/>
      <c r="N73" s="89"/>
      <c r="O73" s="89"/>
      <c r="P73" s="89"/>
      <c r="Q73" s="89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90"/>
      <c r="AD73" s="90"/>
      <c r="AE73" s="90"/>
      <c r="AF73" s="90"/>
      <c r="AG73" s="90"/>
      <c r="AH73" s="90"/>
      <c r="AI73" s="84"/>
      <c r="AJ73" s="84"/>
      <c r="AK73" s="84"/>
      <c r="AL73" s="84"/>
      <c r="AM73" s="85"/>
      <c r="AN73" s="85"/>
      <c r="AO73" s="85"/>
      <c r="AP73" s="87"/>
      <c r="AQ73" s="87"/>
      <c r="AR73" s="87"/>
      <c r="AS73" s="87"/>
      <c r="AT73" s="87"/>
      <c r="AU73" s="87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4"/>
      <c r="BI73" s="84"/>
      <c r="BJ73" s="84"/>
      <c r="BK73" s="84"/>
      <c r="BL73" s="84"/>
      <c r="BM73" s="94"/>
      <c r="BN73" s="83"/>
      <c r="BO73" s="83"/>
      <c r="BP73" s="83"/>
      <c r="BQ73" s="83"/>
      <c r="BR73" s="83"/>
      <c r="BS73" s="83"/>
      <c r="BT73" s="91"/>
      <c r="BU73" s="92"/>
      <c r="BV73" s="92"/>
      <c r="BW73" s="83"/>
      <c r="BX73" s="83"/>
      <c r="BY73" s="83"/>
      <c r="BZ73" s="83"/>
      <c r="CA73" s="83"/>
      <c r="CB73" s="83"/>
      <c r="CC73" s="93"/>
      <c r="CD73" s="93"/>
      <c r="CE73" s="9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</row>
    <row r="74" spans="2:101" ht="12" customHeight="1">
      <c r="B74" s="129"/>
      <c r="C74" s="129"/>
      <c r="D74" s="129"/>
      <c r="E74" s="129"/>
      <c r="F74" s="129"/>
      <c r="G74" s="129"/>
      <c r="H74" s="129"/>
      <c r="I74" s="129"/>
      <c r="J74" s="89"/>
      <c r="K74" s="89"/>
      <c r="L74" s="89"/>
      <c r="M74" s="89"/>
      <c r="N74" s="89"/>
      <c r="O74" s="89"/>
      <c r="P74" s="89"/>
      <c r="Q74" s="89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90"/>
      <c r="AD74" s="90"/>
      <c r="AE74" s="90"/>
      <c r="AF74" s="90"/>
      <c r="AG74" s="90"/>
      <c r="AH74" s="90"/>
      <c r="AI74" s="84"/>
      <c r="AJ74" s="84"/>
      <c r="AK74" s="84"/>
      <c r="AL74" s="84"/>
      <c r="AM74" s="85"/>
      <c r="AN74" s="85"/>
      <c r="AO74" s="85"/>
      <c r="AP74" s="86">
        <f>AI74*AM74</f>
        <v>0</v>
      </c>
      <c r="AQ74" s="87"/>
      <c r="AR74" s="87"/>
      <c r="AS74" s="87"/>
      <c r="AT74" s="87"/>
      <c r="AU74" s="87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4"/>
      <c r="BI74" s="84"/>
      <c r="BJ74" s="84"/>
      <c r="BK74" s="84"/>
      <c r="BL74" s="84"/>
      <c r="BM74" s="94"/>
      <c r="BN74" s="83">
        <f>IF(BT74&gt;0,AP74-BH74,)</f>
        <v>0</v>
      </c>
      <c r="BO74" s="83"/>
      <c r="BP74" s="83"/>
      <c r="BQ74" s="83"/>
      <c r="BR74" s="83"/>
      <c r="BS74" s="83"/>
      <c r="BT74" s="91"/>
      <c r="BU74" s="92"/>
      <c r="BV74" s="92"/>
      <c r="BW74" s="83">
        <f>ROUNDDOWN(BN74*BT74,0)</f>
        <v>0</v>
      </c>
      <c r="BX74" s="83"/>
      <c r="BY74" s="83"/>
      <c r="BZ74" s="83"/>
      <c r="CA74" s="83"/>
      <c r="CB74" s="83"/>
      <c r="CC74" s="93">
        <v>0.9</v>
      </c>
      <c r="CD74" s="93"/>
      <c r="CE74" s="93"/>
      <c r="CF74" s="83">
        <f>ROUNDDOWN(BW74*CC74,0)</f>
        <v>0</v>
      </c>
      <c r="CG74" s="83"/>
      <c r="CH74" s="83"/>
      <c r="CI74" s="83"/>
      <c r="CJ74" s="83"/>
      <c r="CK74" s="83"/>
      <c r="CL74" s="83">
        <f>BW74-CF74</f>
        <v>0</v>
      </c>
      <c r="CM74" s="83"/>
      <c r="CN74" s="83"/>
      <c r="CO74" s="83"/>
      <c r="CP74" s="83"/>
      <c r="CQ74" s="83"/>
      <c r="CR74" s="83">
        <f>ROUNDDOWN(BH74*BT74,0)</f>
        <v>0</v>
      </c>
      <c r="CS74" s="83"/>
      <c r="CT74" s="83"/>
      <c r="CU74" s="83"/>
      <c r="CV74" s="83"/>
      <c r="CW74" s="83"/>
    </row>
    <row r="75" spans="2:101" ht="12" customHeight="1">
      <c r="B75" s="129"/>
      <c r="C75" s="129"/>
      <c r="D75" s="129"/>
      <c r="E75" s="129"/>
      <c r="F75" s="129"/>
      <c r="G75" s="129"/>
      <c r="H75" s="129"/>
      <c r="I75" s="129"/>
      <c r="J75" s="89"/>
      <c r="K75" s="89"/>
      <c r="L75" s="89"/>
      <c r="M75" s="89"/>
      <c r="N75" s="89"/>
      <c r="O75" s="89"/>
      <c r="P75" s="89"/>
      <c r="Q75" s="89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90"/>
      <c r="AD75" s="90"/>
      <c r="AE75" s="90"/>
      <c r="AF75" s="90"/>
      <c r="AG75" s="90"/>
      <c r="AH75" s="90"/>
      <c r="AI75" s="84"/>
      <c r="AJ75" s="84"/>
      <c r="AK75" s="84"/>
      <c r="AL75" s="84"/>
      <c r="AM75" s="85"/>
      <c r="AN75" s="85"/>
      <c r="AO75" s="85"/>
      <c r="AP75" s="87"/>
      <c r="AQ75" s="87"/>
      <c r="AR75" s="87"/>
      <c r="AS75" s="87"/>
      <c r="AT75" s="87"/>
      <c r="AU75" s="87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4"/>
      <c r="BI75" s="84"/>
      <c r="BJ75" s="84"/>
      <c r="BK75" s="84"/>
      <c r="BL75" s="84"/>
      <c r="BM75" s="94"/>
      <c r="BN75" s="83"/>
      <c r="BO75" s="83"/>
      <c r="BP75" s="83"/>
      <c r="BQ75" s="83"/>
      <c r="BR75" s="83"/>
      <c r="BS75" s="83"/>
      <c r="BT75" s="91"/>
      <c r="BU75" s="92"/>
      <c r="BV75" s="92"/>
      <c r="BW75" s="83"/>
      <c r="BX75" s="83"/>
      <c r="BY75" s="83"/>
      <c r="BZ75" s="83"/>
      <c r="CA75" s="83"/>
      <c r="CB75" s="83"/>
      <c r="CC75" s="93"/>
      <c r="CD75" s="93"/>
      <c r="CE75" s="9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</row>
    <row r="76" spans="2:101" ht="12" customHeight="1">
      <c r="B76" s="129"/>
      <c r="C76" s="129"/>
      <c r="D76" s="129"/>
      <c r="E76" s="129"/>
      <c r="F76" s="129"/>
      <c r="G76" s="129"/>
      <c r="H76" s="129"/>
      <c r="I76" s="129"/>
      <c r="J76" s="89"/>
      <c r="K76" s="89"/>
      <c r="L76" s="89"/>
      <c r="M76" s="89"/>
      <c r="N76" s="89"/>
      <c r="O76" s="89"/>
      <c r="P76" s="89"/>
      <c r="Q76" s="89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90"/>
      <c r="AD76" s="90"/>
      <c r="AE76" s="90"/>
      <c r="AF76" s="90"/>
      <c r="AG76" s="90"/>
      <c r="AH76" s="90"/>
      <c r="AI76" s="84"/>
      <c r="AJ76" s="84"/>
      <c r="AK76" s="84"/>
      <c r="AL76" s="84"/>
      <c r="AM76" s="85"/>
      <c r="AN76" s="85"/>
      <c r="AO76" s="85"/>
      <c r="AP76" s="86">
        <f>AI76*AM76</f>
        <v>0</v>
      </c>
      <c r="AQ76" s="87"/>
      <c r="AR76" s="87"/>
      <c r="AS76" s="87"/>
      <c r="AT76" s="87"/>
      <c r="AU76" s="87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4"/>
      <c r="BI76" s="84"/>
      <c r="BJ76" s="84"/>
      <c r="BK76" s="84"/>
      <c r="BL76" s="84"/>
      <c r="BM76" s="94"/>
      <c r="BN76" s="83">
        <f>IF(BT76&gt;0,AP76-BH76,)</f>
        <v>0</v>
      </c>
      <c r="BO76" s="83"/>
      <c r="BP76" s="83"/>
      <c r="BQ76" s="83"/>
      <c r="BR76" s="83"/>
      <c r="BS76" s="83"/>
      <c r="BT76" s="91"/>
      <c r="BU76" s="92"/>
      <c r="BV76" s="92"/>
      <c r="BW76" s="83">
        <f>ROUNDDOWN(BN76*BT76,0)</f>
        <v>0</v>
      </c>
      <c r="BX76" s="83"/>
      <c r="BY76" s="83"/>
      <c r="BZ76" s="83"/>
      <c r="CA76" s="83"/>
      <c r="CB76" s="83"/>
      <c r="CC76" s="93">
        <v>0.9</v>
      </c>
      <c r="CD76" s="93"/>
      <c r="CE76" s="93"/>
      <c r="CF76" s="83">
        <f>ROUNDDOWN(BW76*CC76,0)</f>
        <v>0</v>
      </c>
      <c r="CG76" s="83"/>
      <c r="CH76" s="83"/>
      <c r="CI76" s="83"/>
      <c r="CJ76" s="83"/>
      <c r="CK76" s="83"/>
      <c r="CL76" s="83">
        <f>BW76-CF76</f>
        <v>0</v>
      </c>
      <c r="CM76" s="83"/>
      <c r="CN76" s="83"/>
      <c r="CO76" s="83"/>
      <c r="CP76" s="83"/>
      <c r="CQ76" s="83"/>
      <c r="CR76" s="83">
        <f>ROUNDDOWN(BH76*BT76,0)</f>
        <v>0</v>
      </c>
      <c r="CS76" s="83"/>
      <c r="CT76" s="83"/>
      <c r="CU76" s="83"/>
      <c r="CV76" s="83"/>
      <c r="CW76" s="83"/>
    </row>
    <row r="77" spans="2:101" ht="12" customHeight="1">
      <c r="B77" s="129"/>
      <c r="C77" s="129"/>
      <c r="D77" s="129"/>
      <c r="E77" s="129"/>
      <c r="F77" s="129"/>
      <c r="G77" s="129"/>
      <c r="H77" s="129"/>
      <c r="I77" s="129"/>
      <c r="J77" s="89"/>
      <c r="K77" s="89"/>
      <c r="L77" s="89"/>
      <c r="M77" s="89"/>
      <c r="N77" s="89"/>
      <c r="O77" s="89"/>
      <c r="P77" s="89"/>
      <c r="Q77" s="89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90"/>
      <c r="AD77" s="90"/>
      <c r="AE77" s="90"/>
      <c r="AF77" s="90"/>
      <c r="AG77" s="90"/>
      <c r="AH77" s="90"/>
      <c r="AI77" s="84"/>
      <c r="AJ77" s="84"/>
      <c r="AK77" s="84"/>
      <c r="AL77" s="84"/>
      <c r="AM77" s="85"/>
      <c r="AN77" s="85"/>
      <c r="AO77" s="85"/>
      <c r="AP77" s="87"/>
      <c r="AQ77" s="87"/>
      <c r="AR77" s="87"/>
      <c r="AS77" s="87"/>
      <c r="AT77" s="87"/>
      <c r="AU77" s="87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4"/>
      <c r="BI77" s="84"/>
      <c r="BJ77" s="84"/>
      <c r="BK77" s="84"/>
      <c r="BL77" s="84"/>
      <c r="BM77" s="94"/>
      <c r="BN77" s="83"/>
      <c r="BO77" s="83"/>
      <c r="BP77" s="83"/>
      <c r="BQ77" s="83"/>
      <c r="BR77" s="83"/>
      <c r="BS77" s="83"/>
      <c r="BT77" s="91"/>
      <c r="BU77" s="92"/>
      <c r="BV77" s="92"/>
      <c r="BW77" s="83"/>
      <c r="BX77" s="83"/>
      <c r="BY77" s="83"/>
      <c r="BZ77" s="83"/>
      <c r="CA77" s="83"/>
      <c r="CB77" s="83"/>
      <c r="CC77" s="93"/>
      <c r="CD77" s="93"/>
      <c r="CE77" s="9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</row>
    <row r="78" spans="2:101" ht="12" customHeight="1">
      <c r="B78" s="312"/>
      <c r="C78" s="312"/>
      <c r="D78" s="312"/>
      <c r="E78" s="312"/>
      <c r="F78" s="312"/>
      <c r="G78" s="312"/>
      <c r="H78" s="312"/>
      <c r="I78" s="312"/>
      <c r="J78" s="89"/>
      <c r="K78" s="89"/>
      <c r="L78" s="89"/>
      <c r="M78" s="89"/>
      <c r="N78" s="89"/>
      <c r="O78" s="89"/>
      <c r="P78" s="89"/>
      <c r="Q78" s="89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90"/>
      <c r="AD78" s="90"/>
      <c r="AE78" s="90"/>
      <c r="AF78" s="90"/>
      <c r="AG78" s="90"/>
      <c r="AH78" s="90"/>
      <c r="AI78" s="84"/>
      <c r="AJ78" s="84"/>
      <c r="AK78" s="84"/>
      <c r="AL78" s="84"/>
      <c r="AM78" s="85"/>
      <c r="AN78" s="85"/>
      <c r="AO78" s="85"/>
      <c r="AP78" s="86">
        <f>AI78*AM78</f>
        <v>0</v>
      </c>
      <c r="AQ78" s="87"/>
      <c r="AR78" s="87"/>
      <c r="AS78" s="87"/>
      <c r="AT78" s="87"/>
      <c r="AU78" s="87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4"/>
      <c r="BI78" s="84"/>
      <c r="BJ78" s="84"/>
      <c r="BK78" s="84"/>
      <c r="BL78" s="84"/>
      <c r="BM78" s="94"/>
      <c r="BN78" s="83">
        <f>IF(BT78&gt;0,AP78-BH78,)</f>
        <v>0</v>
      </c>
      <c r="BO78" s="83"/>
      <c r="BP78" s="83"/>
      <c r="BQ78" s="83"/>
      <c r="BR78" s="83"/>
      <c r="BS78" s="83"/>
      <c r="BT78" s="91"/>
      <c r="BU78" s="92"/>
      <c r="BV78" s="92"/>
      <c r="BW78" s="83">
        <f>ROUNDDOWN(BN78*BT78,0)</f>
        <v>0</v>
      </c>
      <c r="BX78" s="83"/>
      <c r="BY78" s="83"/>
      <c r="BZ78" s="83"/>
      <c r="CA78" s="83"/>
      <c r="CB78" s="83"/>
      <c r="CC78" s="93">
        <v>0.9</v>
      </c>
      <c r="CD78" s="93"/>
      <c r="CE78" s="93"/>
      <c r="CF78" s="83">
        <f>ROUNDDOWN(BW78*CC78,0)</f>
        <v>0</v>
      </c>
      <c r="CG78" s="83"/>
      <c r="CH78" s="83"/>
      <c r="CI78" s="83"/>
      <c r="CJ78" s="83"/>
      <c r="CK78" s="83"/>
      <c r="CL78" s="83">
        <f>BW78-CF78</f>
        <v>0</v>
      </c>
      <c r="CM78" s="83"/>
      <c r="CN78" s="83"/>
      <c r="CO78" s="83"/>
      <c r="CP78" s="83"/>
      <c r="CQ78" s="83"/>
      <c r="CR78" s="83">
        <f>ROUNDDOWN(BH78*BT78,0)</f>
        <v>0</v>
      </c>
      <c r="CS78" s="83"/>
      <c r="CT78" s="83"/>
      <c r="CU78" s="83"/>
      <c r="CV78" s="83"/>
      <c r="CW78" s="83"/>
    </row>
    <row r="79" spans="2:101" ht="12" customHeight="1">
      <c r="B79" s="312"/>
      <c r="C79" s="312"/>
      <c r="D79" s="312"/>
      <c r="E79" s="312"/>
      <c r="F79" s="312"/>
      <c r="G79" s="312"/>
      <c r="H79" s="312"/>
      <c r="I79" s="312"/>
      <c r="J79" s="89"/>
      <c r="K79" s="89"/>
      <c r="L79" s="89"/>
      <c r="M79" s="89"/>
      <c r="N79" s="89"/>
      <c r="O79" s="89"/>
      <c r="P79" s="89"/>
      <c r="Q79" s="89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90"/>
      <c r="AD79" s="90"/>
      <c r="AE79" s="90"/>
      <c r="AF79" s="90"/>
      <c r="AG79" s="90"/>
      <c r="AH79" s="90"/>
      <c r="AI79" s="84"/>
      <c r="AJ79" s="84"/>
      <c r="AK79" s="84"/>
      <c r="AL79" s="84"/>
      <c r="AM79" s="85"/>
      <c r="AN79" s="85"/>
      <c r="AO79" s="85"/>
      <c r="AP79" s="87"/>
      <c r="AQ79" s="87"/>
      <c r="AR79" s="87"/>
      <c r="AS79" s="87"/>
      <c r="AT79" s="87"/>
      <c r="AU79" s="87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4"/>
      <c r="BI79" s="84"/>
      <c r="BJ79" s="84"/>
      <c r="BK79" s="84"/>
      <c r="BL79" s="84"/>
      <c r="BM79" s="94"/>
      <c r="BN79" s="83"/>
      <c r="BO79" s="83"/>
      <c r="BP79" s="83"/>
      <c r="BQ79" s="83"/>
      <c r="BR79" s="83"/>
      <c r="BS79" s="83"/>
      <c r="BT79" s="91"/>
      <c r="BU79" s="92"/>
      <c r="BV79" s="92"/>
      <c r="BW79" s="83"/>
      <c r="BX79" s="83"/>
      <c r="BY79" s="83"/>
      <c r="BZ79" s="83"/>
      <c r="CA79" s="83"/>
      <c r="CB79" s="83"/>
      <c r="CC79" s="93"/>
      <c r="CD79" s="93"/>
      <c r="CE79" s="9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</row>
    <row r="80" spans="2:101" ht="13.5">
      <c r="B80" s="95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7"/>
      <c r="AC80" s="101" t="s">
        <v>63</v>
      </c>
      <c r="AD80" s="101"/>
      <c r="AE80" s="101"/>
      <c r="AF80" s="101"/>
      <c r="AG80" s="101"/>
      <c r="AH80" s="21"/>
      <c r="AI80" s="102">
        <f>BI8</f>
        <v>0</v>
      </c>
      <c r="AJ80" s="103"/>
      <c r="AK80" s="103"/>
      <c r="AL80" s="104"/>
      <c r="AM80" s="108" t="s">
        <v>3</v>
      </c>
      <c r="AN80" s="109"/>
      <c r="AO80" s="110"/>
      <c r="AP80" s="114">
        <f>SUBTOTAL(9,AP$48:AU$79)</f>
        <v>0</v>
      </c>
      <c r="AQ80" s="115"/>
      <c r="AR80" s="115"/>
      <c r="AS80" s="115"/>
      <c r="AT80" s="115"/>
      <c r="AU80" s="116"/>
      <c r="AV80" s="114"/>
      <c r="AW80" s="115"/>
      <c r="AX80" s="115"/>
      <c r="AY80" s="115"/>
      <c r="AZ80" s="115"/>
      <c r="BA80" s="116"/>
      <c r="BB80" s="120"/>
      <c r="BC80" s="115"/>
      <c r="BD80" s="115"/>
      <c r="BE80" s="115"/>
      <c r="BF80" s="115"/>
      <c r="BG80" s="116"/>
      <c r="BH80" s="120">
        <f>SUM(BH$48:BM$79)</f>
        <v>0</v>
      </c>
      <c r="BI80" s="115"/>
      <c r="BJ80" s="115"/>
      <c r="BK80" s="115"/>
      <c r="BL80" s="115"/>
      <c r="BM80" s="115"/>
      <c r="BN80" s="120">
        <f>SUM(BN$48:BS$79)</f>
        <v>0</v>
      </c>
      <c r="BO80" s="115"/>
      <c r="BP80" s="115"/>
      <c r="BQ80" s="115"/>
      <c r="BR80" s="115"/>
      <c r="BS80" s="116"/>
      <c r="BT80" s="122"/>
      <c r="BU80" s="122"/>
      <c r="BV80" s="123"/>
      <c r="BW80" s="120">
        <f>SUM(BW$48:CB$79)</f>
        <v>0</v>
      </c>
      <c r="BX80" s="115"/>
      <c r="BY80" s="115"/>
      <c r="BZ80" s="115"/>
      <c r="CA80" s="115"/>
      <c r="CB80" s="116"/>
      <c r="CC80" s="121"/>
      <c r="CD80" s="122"/>
      <c r="CE80" s="123"/>
      <c r="CF80" s="120">
        <f>SUM(CF$48:CK$79)</f>
        <v>0</v>
      </c>
      <c r="CG80" s="115"/>
      <c r="CH80" s="115"/>
      <c r="CI80" s="115"/>
      <c r="CJ80" s="115"/>
      <c r="CK80" s="116"/>
      <c r="CL80" s="120">
        <f>SUM(CL$48:CQ$79)</f>
        <v>0</v>
      </c>
      <c r="CM80" s="115"/>
      <c r="CN80" s="115"/>
      <c r="CO80" s="115"/>
      <c r="CP80" s="115"/>
      <c r="CQ80" s="116"/>
      <c r="CR80" s="120">
        <f>SUM(CR$52:CW$79)</f>
        <v>0</v>
      </c>
      <c r="CS80" s="115"/>
      <c r="CT80" s="115"/>
      <c r="CU80" s="115"/>
      <c r="CV80" s="115"/>
      <c r="CW80" s="116"/>
    </row>
    <row r="81" spans="2:101" ht="13.5">
      <c r="B81" s="98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100"/>
      <c r="AC81" s="127" t="s">
        <v>64</v>
      </c>
      <c r="AD81" s="127"/>
      <c r="AE81" s="127"/>
      <c r="AF81" s="127"/>
      <c r="AG81" s="127"/>
      <c r="AH81" s="22"/>
      <c r="AI81" s="105"/>
      <c r="AJ81" s="106"/>
      <c r="AK81" s="106"/>
      <c r="AL81" s="107"/>
      <c r="AM81" s="111"/>
      <c r="AN81" s="112"/>
      <c r="AO81" s="113"/>
      <c r="AP81" s="117"/>
      <c r="AQ81" s="118"/>
      <c r="AR81" s="118"/>
      <c r="AS81" s="118"/>
      <c r="AT81" s="118"/>
      <c r="AU81" s="119"/>
      <c r="AV81" s="117"/>
      <c r="AW81" s="118"/>
      <c r="AX81" s="118"/>
      <c r="AY81" s="118"/>
      <c r="AZ81" s="118"/>
      <c r="BA81" s="119"/>
      <c r="BB81" s="117"/>
      <c r="BC81" s="118"/>
      <c r="BD81" s="118"/>
      <c r="BE81" s="118"/>
      <c r="BF81" s="118"/>
      <c r="BG81" s="119"/>
      <c r="BH81" s="117"/>
      <c r="BI81" s="118"/>
      <c r="BJ81" s="118"/>
      <c r="BK81" s="118"/>
      <c r="BL81" s="118"/>
      <c r="BM81" s="118"/>
      <c r="BN81" s="117"/>
      <c r="BO81" s="118"/>
      <c r="BP81" s="118"/>
      <c r="BQ81" s="118"/>
      <c r="BR81" s="118"/>
      <c r="BS81" s="119"/>
      <c r="BT81" s="125"/>
      <c r="BU81" s="125"/>
      <c r="BV81" s="126"/>
      <c r="BW81" s="117"/>
      <c r="BX81" s="118"/>
      <c r="BY81" s="118"/>
      <c r="BZ81" s="118"/>
      <c r="CA81" s="118"/>
      <c r="CB81" s="119"/>
      <c r="CC81" s="124"/>
      <c r="CD81" s="125"/>
      <c r="CE81" s="126"/>
      <c r="CF81" s="117"/>
      <c r="CG81" s="118"/>
      <c r="CH81" s="118"/>
      <c r="CI81" s="118"/>
      <c r="CJ81" s="118"/>
      <c r="CK81" s="119"/>
      <c r="CL81" s="117"/>
      <c r="CM81" s="118"/>
      <c r="CN81" s="118"/>
      <c r="CO81" s="118"/>
      <c r="CP81" s="118"/>
      <c r="CQ81" s="119"/>
      <c r="CR81" s="117"/>
      <c r="CS81" s="118"/>
      <c r="CT81" s="118"/>
      <c r="CU81" s="118"/>
      <c r="CV81" s="118"/>
      <c r="CW81" s="119"/>
    </row>
    <row r="82" spans="2:25" ht="9.75" customHeight="1">
      <c r="B82" s="2"/>
      <c r="C82" s="62" t="s">
        <v>65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2:33" ht="13.5">
      <c r="B83" s="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18"/>
      <c r="AA83" s="18"/>
      <c r="AB83" s="18"/>
      <c r="AC83" s="18"/>
      <c r="AD83" s="18"/>
      <c r="AE83" s="18"/>
      <c r="AF83" s="18"/>
      <c r="AG83" s="18"/>
    </row>
    <row r="84" spans="2:59" ht="13.5">
      <c r="B84" s="79" t="s">
        <v>66</v>
      </c>
      <c r="C84" s="79"/>
      <c r="D84" s="79"/>
      <c r="E84" s="79"/>
      <c r="F84" s="79"/>
      <c r="G84" s="79"/>
      <c r="H84" s="79"/>
      <c r="I84" s="79"/>
      <c r="J84" s="80" t="s">
        <v>47</v>
      </c>
      <c r="K84" s="80"/>
      <c r="L84" s="80"/>
      <c r="M84" s="80"/>
      <c r="N84" s="80"/>
      <c r="O84" s="80"/>
      <c r="P84" s="80"/>
      <c r="Q84" s="79" t="s">
        <v>67</v>
      </c>
      <c r="R84" s="79"/>
      <c r="S84" s="79"/>
      <c r="T84" s="79"/>
      <c r="U84" s="79"/>
      <c r="V84" s="79"/>
      <c r="W84" s="79"/>
      <c r="X84" s="80" t="s">
        <v>46</v>
      </c>
      <c r="Y84" s="80"/>
      <c r="Z84" s="80"/>
      <c r="AA84" s="80"/>
      <c r="AB84" s="80"/>
      <c r="AC84" s="80"/>
      <c r="AD84" s="80"/>
      <c r="AE84" s="79" t="s">
        <v>66</v>
      </c>
      <c r="AF84" s="79"/>
      <c r="AG84" s="79"/>
      <c r="AH84" s="79"/>
      <c r="AI84" s="79"/>
      <c r="AJ84" s="79"/>
      <c r="AK84" s="79"/>
      <c r="AL84" s="79"/>
      <c r="AM84" s="80" t="s">
        <v>47</v>
      </c>
      <c r="AN84" s="80"/>
      <c r="AO84" s="80"/>
      <c r="AP84" s="80"/>
      <c r="AQ84" s="80"/>
      <c r="AR84" s="80"/>
      <c r="AS84" s="80"/>
      <c r="AT84" s="79" t="s">
        <v>67</v>
      </c>
      <c r="AU84" s="79"/>
      <c r="AV84" s="79"/>
      <c r="AW84" s="79"/>
      <c r="AX84" s="79"/>
      <c r="AY84" s="79"/>
      <c r="AZ84" s="79"/>
      <c r="BA84" s="80" t="s">
        <v>46</v>
      </c>
      <c r="BB84" s="80"/>
      <c r="BC84" s="80"/>
      <c r="BD84" s="80"/>
      <c r="BE84" s="80"/>
      <c r="BF84" s="80"/>
      <c r="BG84" s="80"/>
    </row>
    <row r="85" spans="2:59" ht="13.5">
      <c r="B85" s="79"/>
      <c r="C85" s="79"/>
      <c r="D85" s="79"/>
      <c r="E85" s="79"/>
      <c r="F85" s="79"/>
      <c r="G85" s="79"/>
      <c r="H85" s="79"/>
      <c r="I85" s="79"/>
      <c r="J85" s="81" t="s">
        <v>64</v>
      </c>
      <c r="K85" s="81"/>
      <c r="L85" s="81"/>
      <c r="M85" s="81"/>
      <c r="N85" s="81"/>
      <c r="O85" s="81"/>
      <c r="P85" s="81"/>
      <c r="Q85" s="79"/>
      <c r="R85" s="79"/>
      <c r="S85" s="79"/>
      <c r="T85" s="79"/>
      <c r="U85" s="79"/>
      <c r="V85" s="79"/>
      <c r="W85" s="79"/>
      <c r="X85" s="82" t="s">
        <v>68</v>
      </c>
      <c r="Y85" s="82"/>
      <c r="Z85" s="82"/>
      <c r="AA85" s="82"/>
      <c r="AB85" s="82"/>
      <c r="AC85" s="82"/>
      <c r="AD85" s="82"/>
      <c r="AE85" s="79"/>
      <c r="AF85" s="79"/>
      <c r="AG85" s="79"/>
      <c r="AH85" s="79"/>
      <c r="AI85" s="79"/>
      <c r="AJ85" s="79"/>
      <c r="AK85" s="79"/>
      <c r="AL85" s="79"/>
      <c r="AM85" s="82" t="s">
        <v>64</v>
      </c>
      <c r="AN85" s="82"/>
      <c r="AO85" s="82"/>
      <c r="AP85" s="82"/>
      <c r="AQ85" s="82"/>
      <c r="AR85" s="82"/>
      <c r="AS85" s="82"/>
      <c r="AT85" s="79"/>
      <c r="AU85" s="79"/>
      <c r="AV85" s="79"/>
      <c r="AW85" s="79"/>
      <c r="AX85" s="79"/>
      <c r="AY85" s="79"/>
      <c r="AZ85" s="79"/>
      <c r="BA85" s="82" t="s">
        <v>68</v>
      </c>
      <c r="BB85" s="82"/>
      <c r="BC85" s="82"/>
      <c r="BD85" s="82"/>
      <c r="BE85" s="82"/>
      <c r="BF85" s="82"/>
      <c r="BG85" s="82"/>
    </row>
    <row r="86" spans="2:59" ht="13.5">
      <c r="B86" s="61" t="s">
        <v>69</v>
      </c>
      <c r="C86" s="61"/>
      <c r="D86" s="61"/>
      <c r="E86" s="61"/>
      <c r="F86" s="61"/>
      <c r="G86" s="61"/>
      <c r="H86" s="61"/>
      <c r="I86" s="61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61" t="s">
        <v>70</v>
      </c>
      <c r="AF86" s="61"/>
      <c r="AG86" s="61"/>
      <c r="AH86" s="61"/>
      <c r="AI86" s="61"/>
      <c r="AJ86" s="61"/>
      <c r="AK86" s="61"/>
      <c r="AL86" s="61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2:59" ht="13.5">
      <c r="B87" s="61" t="s">
        <v>71</v>
      </c>
      <c r="C87" s="61"/>
      <c r="D87" s="61"/>
      <c r="E87" s="61"/>
      <c r="F87" s="61"/>
      <c r="G87" s="61"/>
      <c r="H87" s="61"/>
      <c r="I87" s="61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61" t="s">
        <v>72</v>
      </c>
      <c r="AF87" s="61"/>
      <c r="AG87" s="61"/>
      <c r="AH87" s="61"/>
      <c r="AI87" s="61"/>
      <c r="AJ87" s="61"/>
      <c r="AK87" s="61"/>
      <c r="AL87" s="61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2:59" ht="13.5">
      <c r="B88" s="61" t="s">
        <v>73</v>
      </c>
      <c r="C88" s="61"/>
      <c r="D88" s="61"/>
      <c r="E88" s="61"/>
      <c r="F88" s="61"/>
      <c r="G88" s="61"/>
      <c r="H88" s="61"/>
      <c r="I88" s="61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61" t="s">
        <v>74</v>
      </c>
      <c r="AF88" s="61"/>
      <c r="AG88" s="61"/>
      <c r="AH88" s="61"/>
      <c r="AI88" s="61"/>
      <c r="AJ88" s="61"/>
      <c r="AK88" s="61"/>
      <c r="AL88" s="61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2:59" ht="13.5">
      <c r="B89" s="64" t="s">
        <v>75</v>
      </c>
      <c r="C89" s="64"/>
      <c r="D89" s="64"/>
      <c r="E89" s="64"/>
      <c r="F89" s="64"/>
      <c r="G89" s="64"/>
      <c r="H89" s="64"/>
      <c r="I89" s="64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61" t="s">
        <v>3</v>
      </c>
      <c r="AF89" s="61"/>
      <c r="AG89" s="61"/>
      <c r="AH89" s="61"/>
      <c r="AI89" s="61"/>
      <c r="AJ89" s="61"/>
      <c r="AK89" s="61"/>
      <c r="AL89" s="6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2"/>
      <c r="BB89" s="42"/>
      <c r="BC89" s="42"/>
      <c r="BD89" s="42"/>
      <c r="BE89" s="42"/>
      <c r="BF89" s="42"/>
      <c r="BG89" s="42"/>
    </row>
    <row r="90" spans="2:34" ht="9.75" customHeight="1">
      <c r="B90" s="2"/>
      <c r="C90" s="62" t="s">
        <v>76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</row>
    <row r="91" spans="2:34" ht="13.5">
      <c r="B91" s="2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</row>
    <row r="92" spans="2:61" ht="13.5">
      <c r="B92" s="43" t="s">
        <v>77</v>
      </c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3" t="s">
        <v>78</v>
      </c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 t="s">
        <v>79</v>
      </c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</row>
    <row r="93" spans="2:61" ht="13.5">
      <c r="B93" s="38">
        <f>CR10</f>
        <v>0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8">
        <f>B93+N93</f>
        <v>0</v>
      </c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</row>
    <row r="94" spans="2:61" ht="13.5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</row>
  </sheetData>
  <sheetProtection/>
  <mergeCells count="1503">
    <mergeCell ref="CU22:CX22"/>
    <mergeCell ref="CU23:CX23"/>
    <mergeCell ref="CS34:CT34"/>
    <mergeCell ref="CM34:CN34"/>
    <mergeCell ref="CU28:CX28"/>
    <mergeCell ref="AO18:AP18"/>
    <mergeCell ref="AQ18:AR18"/>
    <mergeCell ref="CU29:CX29"/>
    <mergeCell ref="CQ34:CR34"/>
    <mergeCell ref="AY19:AZ19"/>
    <mergeCell ref="B78:I79"/>
    <mergeCell ref="R78:AB79"/>
    <mergeCell ref="B64:I65"/>
    <mergeCell ref="B68:I69"/>
    <mergeCell ref="B70:I71"/>
    <mergeCell ref="B72:I73"/>
    <mergeCell ref="B76:I77"/>
    <mergeCell ref="J64:Q65"/>
    <mergeCell ref="R64:AB65"/>
    <mergeCell ref="J68:Q69"/>
    <mergeCell ref="B48:I49"/>
    <mergeCell ref="J48:Q49"/>
    <mergeCell ref="V9:AA11"/>
    <mergeCell ref="B74:I75"/>
    <mergeCell ref="CU19:CX19"/>
    <mergeCell ref="R72:AB73"/>
    <mergeCell ref="R74:AB75"/>
    <mergeCell ref="CQ20:CR20"/>
    <mergeCell ref="BI8:BN11"/>
    <mergeCell ref="CU33:CX33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U16:CX16"/>
    <mergeCell ref="CU17:CX17"/>
    <mergeCell ref="CU18:CX18"/>
    <mergeCell ref="J18:T19"/>
    <mergeCell ref="AW18:AX18"/>
    <mergeCell ref="AY18:AZ18"/>
    <mergeCell ref="AK18:AL18"/>
    <mergeCell ref="AM18:AN18"/>
    <mergeCell ref="CI19:CJ19"/>
    <mergeCell ref="CK19:CL19"/>
    <mergeCell ref="CS37:CT37"/>
    <mergeCell ref="CM20:CN20"/>
    <mergeCell ref="CO20:CP20"/>
    <mergeCell ref="CU21:CX21"/>
    <mergeCell ref="CM28:CN28"/>
    <mergeCell ref="CO28:CP28"/>
    <mergeCell ref="CU20:CX20"/>
    <mergeCell ref="CQ28:CR28"/>
    <mergeCell ref="CS28:CT28"/>
    <mergeCell ref="CU34:CX34"/>
    <mergeCell ref="CO41:CP41"/>
    <mergeCell ref="CQ41:CR41"/>
    <mergeCell ref="CS41:CT41"/>
    <mergeCell ref="CM40:CN40"/>
    <mergeCell ref="CO40:CP40"/>
    <mergeCell ref="CQ40:CR40"/>
    <mergeCell ref="CS40:CT40"/>
    <mergeCell ref="CM41:CN41"/>
    <mergeCell ref="CO43:CP43"/>
    <mergeCell ref="CQ43:CR43"/>
    <mergeCell ref="CS43:CT43"/>
    <mergeCell ref="CS42:CT42"/>
    <mergeCell ref="CM42:CN42"/>
    <mergeCell ref="CO42:CP42"/>
    <mergeCell ref="CQ42:CR42"/>
    <mergeCell ref="CU38:CX38"/>
    <mergeCell ref="CU43:CX43"/>
    <mergeCell ref="CU39:CX39"/>
    <mergeCell ref="CU40:CX40"/>
    <mergeCell ref="CU41:CX41"/>
    <mergeCell ref="CU42:CX42"/>
    <mergeCell ref="CU37:CX37"/>
    <mergeCell ref="CU30:CX30"/>
    <mergeCell ref="CU31:CX31"/>
    <mergeCell ref="CU24:CX24"/>
    <mergeCell ref="CU25:CX25"/>
    <mergeCell ref="CU26:CX26"/>
    <mergeCell ref="CU27:CX27"/>
    <mergeCell ref="CU35:CX35"/>
    <mergeCell ref="CU36:CX36"/>
    <mergeCell ref="CU32:CX32"/>
    <mergeCell ref="BO43:BP43"/>
    <mergeCell ref="BQ43:BR43"/>
    <mergeCell ref="BS43:BT43"/>
    <mergeCell ref="BU43:BV43"/>
    <mergeCell ref="BW43:BX43"/>
    <mergeCell ref="BY43:BZ43"/>
    <mergeCell ref="CC41:CD41"/>
    <mergeCell ref="CK42:CL42"/>
    <mergeCell ref="CM43:CN43"/>
    <mergeCell ref="CC43:CD43"/>
    <mergeCell ref="CE43:CF43"/>
    <mergeCell ref="CG43:CH43"/>
    <mergeCell ref="CI43:CJ43"/>
    <mergeCell ref="CK43:CL43"/>
    <mergeCell ref="CC42:CD42"/>
    <mergeCell ref="CE42:CF42"/>
    <mergeCell ref="AW42:AX42"/>
    <mergeCell ref="AY42:AZ42"/>
    <mergeCell ref="BA42:BB42"/>
    <mergeCell ref="BC42:BD42"/>
    <mergeCell ref="BE42:BF42"/>
    <mergeCell ref="CA43:CB43"/>
    <mergeCell ref="BI42:BJ42"/>
    <mergeCell ref="BK42:BL42"/>
    <mergeCell ref="BM42:BN42"/>
    <mergeCell ref="BO42:BP42"/>
    <mergeCell ref="BQ42:BR42"/>
    <mergeCell ref="BS42:BT42"/>
    <mergeCell ref="CG42:CH42"/>
    <mergeCell ref="CI42:CJ42"/>
    <mergeCell ref="BU42:BV42"/>
    <mergeCell ref="BW42:BX42"/>
    <mergeCell ref="BY42:BZ42"/>
    <mergeCell ref="CA42:CB42"/>
    <mergeCell ref="BE43:BF43"/>
    <mergeCell ref="BG43:BH43"/>
    <mergeCell ref="BI43:BJ43"/>
    <mergeCell ref="BK43:BL43"/>
    <mergeCell ref="BM43:BN43"/>
    <mergeCell ref="AK43:AL43"/>
    <mergeCell ref="AM43:AN43"/>
    <mergeCell ref="AO43:AP43"/>
    <mergeCell ref="AQ43:AR43"/>
    <mergeCell ref="AS43:AT43"/>
    <mergeCell ref="AK41:AL41"/>
    <mergeCell ref="AM41:AN41"/>
    <mergeCell ref="AO41:AP41"/>
    <mergeCell ref="AQ41:AR41"/>
    <mergeCell ref="AS41:AT41"/>
    <mergeCell ref="BC43:BD43"/>
    <mergeCell ref="AU43:AV43"/>
    <mergeCell ref="AW43:AX43"/>
    <mergeCell ref="AY43:AZ43"/>
    <mergeCell ref="BA43:BB43"/>
    <mergeCell ref="AY41:AZ41"/>
    <mergeCell ref="BA41:BB41"/>
    <mergeCell ref="BY41:BZ41"/>
    <mergeCell ref="BC41:BD41"/>
    <mergeCell ref="BE41:BF41"/>
    <mergeCell ref="BG41:BH41"/>
    <mergeCell ref="BI41:BJ41"/>
    <mergeCell ref="BK41:BL41"/>
    <mergeCell ref="BM41:BN41"/>
    <mergeCell ref="CA41:CB41"/>
    <mergeCell ref="CE41:CF41"/>
    <mergeCell ref="CG41:CH41"/>
    <mergeCell ref="CI41:CJ41"/>
    <mergeCell ref="CK41:CL41"/>
    <mergeCell ref="BO41:BP41"/>
    <mergeCell ref="BQ41:BR41"/>
    <mergeCell ref="BS41:BT41"/>
    <mergeCell ref="BU41:BV41"/>
    <mergeCell ref="BW41:BX41"/>
    <mergeCell ref="BK40:BL40"/>
    <mergeCell ref="BM40:BN40"/>
    <mergeCell ref="BG42:BH42"/>
    <mergeCell ref="AK42:AL42"/>
    <mergeCell ref="AM42:AN42"/>
    <mergeCell ref="AO42:AP42"/>
    <mergeCell ref="AQ42:AR42"/>
    <mergeCell ref="AS42:AT42"/>
    <mergeCell ref="AU42:AV42"/>
    <mergeCell ref="AW41:AX41"/>
    <mergeCell ref="CK40:CL40"/>
    <mergeCell ref="BO40:BP40"/>
    <mergeCell ref="BQ40:BR40"/>
    <mergeCell ref="BS40:BT40"/>
    <mergeCell ref="BU40:BV40"/>
    <mergeCell ref="BW40:BX40"/>
    <mergeCell ref="BY40:BZ40"/>
    <mergeCell ref="AU41:AV41"/>
    <mergeCell ref="CA40:CB40"/>
    <mergeCell ref="CC40:CD40"/>
    <mergeCell ref="CE40:CF40"/>
    <mergeCell ref="CG40:CH40"/>
    <mergeCell ref="CI40:CJ40"/>
    <mergeCell ref="BC40:BD40"/>
    <mergeCell ref="BE40:BF40"/>
    <mergeCell ref="BG40:BH40"/>
    <mergeCell ref="BI40:BJ40"/>
    <mergeCell ref="BQ39:BR39"/>
    <mergeCell ref="BS39:BT39"/>
    <mergeCell ref="AW39:AX39"/>
    <mergeCell ref="AY39:AZ39"/>
    <mergeCell ref="BA39:BB39"/>
    <mergeCell ref="BC39:BD39"/>
    <mergeCell ref="BE39:BF39"/>
    <mergeCell ref="BG39:BH39"/>
    <mergeCell ref="CK39:CL39"/>
    <mergeCell ref="CM39:CN39"/>
    <mergeCell ref="CO39:CP39"/>
    <mergeCell ref="CQ39:CR39"/>
    <mergeCell ref="BU39:BV39"/>
    <mergeCell ref="BW39:BX39"/>
    <mergeCell ref="BY39:BZ39"/>
    <mergeCell ref="CA39:CB39"/>
    <mergeCell ref="CC39:CD39"/>
    <mergeCell ref="CE39:CF39"/>
    <mergeCell ref="AU40:AV40"/>
    <mergeCell ref="AW40:AX40"/>
    <mergeCell ref="AY40:AZ40"/>
    <mergeCell ref="BA40:BB40"/>
    <mergeCell ref="CG39:CH39"/>
    <mergeCell ref="CI39:CJ39"/>
    <mergeCell ref="BI39:BJ39"/>
    <mergeCell ref="BK39:BL39"/>
    <mergeCell ref="BM39:BN39"/>
    <mergeCell ref="BO39:BP39"/>
    <mergeCell ref="BK38:BL38"/>
    <mergeCell ref="BM38:BN38"/>
    <mergeCell ref="CS39:CT39"/>
    <mergeCell ref="AK38:AL38"/>
    <mergeCell ref="AM38:AN38"/>
    <mergeCell ref="AK40:AL40"/>
    <mergeCell ref="AM40:AN40"/>
    <mergeCell ref="AO40:AP40"/>
    <mergeCell ref="AQ40:AR40"/>
    <mergeCell ref="AS40:AT40"/>
    <mergeCell ref="CK38:CL38"/>
    <mergeCell ref="BO38:BP38"/>
    <mergeCell ref="BQ38:BR38"/>
    <mergeCell ref="BS38:BT38"/>
    <mergeCell ref="BU38:BV38"/>
    <mergeCell ref="BW38:BX38"/>
    <mergeCell ref="BY38:BZ38"/>
    <mergeCell ref="AU39:AV39"/>
    <mergeCell ref="CA38:CB38"/>
    <mergeCell ref="CC38:CD38"/>
    <mergeCell ref="CE38:CF38"/>
    <mergeCell ref="CG38:CH38"/>
    <mergeCell ref="CI38:CJ38"/>
    <mergeCell ref="BC38:BD38"/>
    <mergeCell ref="BE38:BF38"/>
    <mergeCell ref="BG38:BH38"/>
    <mergeCell ref="BI38:BJ38"/>
    <mergeCell ref="CM38:CN38"/>
    <mergeCell ref="CO38:CP38"/>
    <mergeCell ref="CQ38:CR38"/>
    <mergeCell ref="CS38:CT38"/>
    <mergeCell ref="AK39:AL39"/>
    <mergeCell ref="AM39:AN39"/>
    <mergeCell ref="AO39:AP39"/>
    <mergeCell ref="AQ39:AR39"/>
    <mergeCell ref="AS39:AT39"/>
    <mergeCell ref="BA38:BB38"/>
    <mergeCell ref="AW37:AX37"/>
    <mergeCell ref="AY37:AZ37"/>
    <mergeCell ref="BA37:BB37"/>
    <mergeCell ref="BC37:BD37"/>
    <mergeCell ref="BE37:BF37"/>
    <mergeCell ref="BG37:BH37"/>
    <mergeCell ref="CQ37:CR37"/>
    <mergeCell ref="BU37:BV37"/>
    <mergeCell ref="BW37:BX37"/>
    <mergeCell ref="BY37:BZ37"/>
    <mergeCell ref="CA37:CB37"/>
    <mergeCell ref="CC37:CD37"/>
    <mergeCell ref="CE37:CF37"/>
    <mergeCell ref="CG37:CH37"/>
    <mergeCell ref="CI37:CJ37"/>
    <mergeCell ref="CK37:CL37"/>
    <mergeCell ref="CM37:CN37"/>
    <mergeCell ref="CO37:CP37"/>
    <mergeCell ref="BI37:BJ37"/>
    <mergeCell ref="BK37:BL37"/>
    <mergeCell ref="BM37:BN37"/>
    <mergeCell ref="BO37:BP37"/>
    <mergeCell ref="BQ37:BR37"/>
    <mergeCell ref="BS37:BT37"/>
    <mergeCell ref="AO38:AP38"/>
    <mergeCell ref="AQ38:AR38"/>
    <mergeCell ref="AS38:AT38"/>
    <mergeCell ref="AU38:AV38"/>
    <mergeCell ref="AW38:AX38"/>
    <mergeCell ref="AY38:AZ38"/>
    <mergeCell ref="BS36:BT36"/>
    <mergeCell ref="BU36:BV36"/>
    <mergeCell ref="AY36:AZ36"/>
    <mergeCell ref="BA36:BB36"/>
    <mergeCell ref="BC36:BD36"/>
    <mergeCell ref="BE36:BF36"/>
    <mergeCell ref="BG36:BH36"/>
    <mergeCell ref="BI36:BJ36"/>
    <mergeCell ref="CO36:CP36"/>
    <mergeCell ref="CQ36:CR36"/>
    <mergeCell ref="CS36:CT36"/>
    <mergeCell ref="BW36:BX36"/>
    <mergeCell ref="BY36:BZ36"/>
    <mergeCell ref="CA36:CB36"/>
    <mergeCell ref="CC36:CD36"/>
    <mergeCell ref="CE36:CF36"/>
    <mergeCell ref="CG36:CH36"/>
    <mergeCell ref="AQ37:AR37"/>
    <mergeCell ref="AS37:AT37"/>
    <mergeCell ref="AU37:AV37"/>
    <mergeCell ref="CI36:CJ36"/>
    <mergeCell ref="CK36:CL36"/>
    <mergeCell ref="CM36:CN36"/>
    <mergeCell ref="BK36:BL36"/>
    <mergeCell ref="BM36:BN36"/>
    <mergeCell ref="BO36:BP36"/>
    <mergeCell ref="BQ36:BR36"/>
    <mergeCell ref="AK35:AL35"/>
    <mergeCell ref="AM35:AN35"/>
    <mergeCell ref="AO35:AP35"/>
    <mergeCell ref="AK37:AL37"/>
    <mergeCell ref="AM37:AN37"/>
    <mergeCell ref="AO37:AP37"/>
    <mergeCell ref="CA35:CB35"/>
    <mergeCell ref="AY35:AZ35"/>
    <mergeCell ref="BA35:BB35"/>
    <mergeCell ref="BI35:BJ35"/>
    <mergeCell ref="BK35:BL35"/>
    <mergeCell ref="BM35:BN35"/>
    <mergeCell ref="BO35:BP35"/>
    <mergeCell ref="CE35:CF35"/>
    <mergeCell ref="CG35:CH35"/>
    <mergeCell ref="CI35:CJ35"/>
    <mergeCell ref="CK35:CL35"/>
    <mergeCell ref="CM35:CN35"/>
    <mergeCell ref="BQ35:BR35"/>
    <mergeCell ref="BS35:BT35"/>
    <mergeCell ref="BU35:BV35"/>
    <mergeCell ref="BW35:BX35"/>
    <mergeCell ref="BY35:BZ35"/>
    <mergeCell ref="CO35:CP35"/>
    <mergeCell ref="CQ35:CR35"/>
    <mergeCell ref="CS35:CT35"/>
    <mergeCell ref="AK36:AL36"/>
    <mergeCell ref="AM36:AN36"/>
    <mergeCell ref="AO36:AP36"/>
    <mergeCell ref="AQ36:AR36"/>
    <mergeCell ref="AS36:AT36"/>
    <mergeCell ref="AU36:AV36"/>
    <mergeCell ref="AW36:AX36"/>
    <mergeCell ref="CI34:CJ34"/>
    <mergeCell ref="CK34:CL34"/>
    <mergeCell ref="AY34:AZ34"/>
    <mergeCell ref="BA34:BB34"/>
    <mergeCell ref="BC34:BD34"/>
    <mergeCell ref="BE34:BF34"/>
    <mergeCell ref="BG34:BH34"/>
    <mergeCell ref="BW34:BX34"/>
    <mergeCell ref="BY34:BZ34"/>
    <mergeCell ref="CA34:CB34"/>
    <mergeCell ref="CG34:CH34"/>
    <mergeCell ref="AQ35:AR35"/>
    <mergeCell ref="AS35:AT35"/>
    <mergeCell ref="AU35:AV35"/>
    <mergeCell ref="BC35:BD35"/>
    <mergeCell ref="BE35:BF35"/>
    <mergeCell ref="BG35:BH35"/>
    <mergeCell ref="AW35:AX35"/>
    <mergeCell ref="BU34:BV34"/>
    <mergeCell ref="CC35:CD35"/>
    <mergeCell ref="BC33:BD33"/>
    <mergeCell ref="BE33:BF33"/>
    <mergeCell ref="BG33:BH33"/>
    <mergeCell ref="CE33:CF33"/>
    <mergeCell ref="BI33:BJ33"/>
    <mergeCell ref="BK33:BL33"/>
    <mergeCell ref="BM33:BN33"/>
    <mergeCell ref="BO33:BP33"/>
    <mergeCell ref="BQ33:BR33"/>
    <mergeCell ref="BS33:BT33"/>
    <mergeCell ref="AU34:AV34"/>
    <mergeCell ref="AW34:AX34"/>
    <mergeCell ref="CG33:CH33"/>
    <mergeCell ref="CI33:CJ33"/>
    <mergeCell ref="CK33:CL33"/>
    <mergeCell ref="CM33:CN33"/>
    <mergeCell ref="BU33:BV33"/>
    <mergeCell ref="BW33:BX33"/>
    <mergeCell ref="BY33:BZ33"/>
    <mergeCell ref="CA33:CB33"/>
    <mergeCell ref="CS33:CT33"/>
    <mergeCell ref="BQ34:BR34"/>
    <mergeCell ref="BS34:BT34"/>
    <mergeCell ref="CQ33:CR33"/>
    <mergeCell ref="CC33:CD33"/>
    <mergeCell ref="AK34:AL34"/>
    <mergeCell ref="AM34:AN34"/>
    <mergeCell ref="AO34:AP34"/>
    <mergeCell ref="AQ34:AR34"/>
    <mergeCell ref="AS34:AT34"/>
    <mergeCell ref="BQ32:BR32"/>
    <mergeCell ref="BS32:BT32"/>
    <mergeCell ref="CO34:CP34"/>
    <mergeCell ref="BI34:BJ34"/>
    <mergeCell ref="BK34:BL34"/>
    <mergeCell ref="BM34:BN34"/>
    <mergeCell ref="BO34:BP34"/>
    <mergeCell ref="CO33:CP33"/>
    <mergeCell ref="CC34:CD34"/>
    <mergeCell ref="CE34:CF34"/>
    <mergeCell ref="CK32:CL32"/>
    <mergeCell ref="CM32:CN32"/>
    <mergeCell ref="CO32:CP32"/>
    <mergeCell ref="CQ32:CR32"/>
    <mergeCell ref="BU32:BV32"/>
    <mergeCell ref="BW32:BX32"/>
    <mergeCell ref="BY32:BZ32"/>
    <mergeCell ref="CA32:CB32"/>
    <mergeCell ref="CC32:CD32"/>
    <mergeCell ref="CE32:CF32"/>
    <mergeCell ref="AU33:AV33"/>
    <mergeCell ref="AW33:AX33"/>
    <mergeCell ref="AY33:AZ33"/>
    <mergeCell ref="BA33:BB33"/>
    <mergeCell ref="CG32:CH32"/>
    <mergeCell ref="CI32:CJ32"/>
    <mergeCell ref="BI32:BJ32"/>
    <mergeCell ref="BK32:BL32"/>
    <mergeCell ref="BM32:BN32"/>
    <mergeCell ref="BO32:BP32"/>
    <mergeCell ref="CS32:CT32"/>
    <mergeCell ref="AK33:AL33"/>
    <mergeCell ref="AM33:AN33"/>
    <mergeCell ref="AO33:AP33"/>
    <mergeCell ref="AQ33:AR33"/>
    <mergeCell ref="AS33:AT33"/>
    <mergeCell ref="AK32:AL32"/>
    <mergeCell ref="AM32:AN32"/>
    <mergeCell ref="AO32:AP32"/>
    <mergeCell ref="AQ32:AR32"/>
    <mergeCell ref="AM31:AN31"/>
    <mergeCell ref="AO31:AP31"/>
    <mergeCell ref="AQ31:AR31"/>
    <mergeCell ref="AS31:AT31"/>
    <mergeCell ref="AU31:AV31"/>
    <mergeCell ref="AW31:AX31"/>
    <mergeCell ref="AS32:AT32"/>
    <mergeCell ref="AU32:AV32"/>
    <mergeCell ref="BI31:BJ31"/>
    <mergeCell ref="AW32:AX32"/>
    <mergeCell ref="AY32:AZ32"/>
    <mergeCell ref="BA32:BB32"/>
    <mergeCell ref="BC32:BD32"/>
    <mergeCell ref="BE32:BF32"/>
    <mergeCell ref="BG32:BH32"/>
    <mergeCell ref="CI31:CJ31"/>
    <mergeCell ref="CK31:CL31"/>
    <mergeCell ref="CM31:CN31"/>
    <mergeCell ref="CO31:CP31"/>
    <mergeCell ref="CQ31:CR31"/>
    <mergeCell ref="AY31:AZ31"/>
    <mergeCell ref="BA31:BB31"/>
    <mergeCell ref="BC31:BD31"/>
    <mergeCell ref="BE31:BF31"/>
    <mergeCell ref="BG31:BH31"/>
    <mergeCell ref="CE31:CF31"/>
    <mergeCell ref="CG31:CH31"/>
    <mergeCell ref="BK31:BL31"/>
    <mergeCell ref="BM31:BN31"/>
    <mergeCell ref="BO31:BP31"/>
    <mergeCell ref="BQ31:BR31"/>
    <mergeCell ref="BS31:BT31"/>
    <mergeCell ref="BU31:BV31"/>
    <mergeCell ref="BM30:BN30"/>
    <mergeCell ref="BO30:BP30"/>
    <mergeCell ref="BQ30:BR30"/>
    <mergeCell ref="BS30:BT30"/>
    <mergeCell ref="BU30:BV30"/>
    <mergeCell ref="CS31:CT31"/>
    <mergeCell ref="BW31:BX31"/>
    <mergeCell ref="BY31:BZ31"/>
    <mergeCell ref="CA31:CB31"/>
    <mergeCell ref="CC31:CD31"/>
    <mergeCell ref="CO30:CP30"/>
    <mergeCell ref="CQ30:CR30"/>
    <mergeCell ref="CS30:CT30"/>
    <mergeCell ref="BW30:BX30"/>
    <mergeCell ref="BY30:BZ30"/>
    <mergeCell ref="CA30:CB30"/>
    <mergeCell ref="CC30:CD30"/>
    <mergeCell ref="CE30:CF30"/>
    <mergeCell ref="CG30:CH30"/>
    <mergeCell ref="AM29:AN29"/>
    <mergeCell ref="AO29:AP29"/>
    <mergeCell ref="AQ29:AR29"/>
    <mergeCell ref="AS29:AT29"/>
    <mergeCell ref="AU29:AV29"/>
    <mergeCell ref="AW29:AX29"/>
    <mergeCell ref="AS30:AT30"/>
    <mergeCell ref="AU30:AV30"/>
    <mergeCell ref="AW30:AX30"/>
    <mergeCell ref="CI29:CJ29"/>
    <mergeCell ref="CK29:CL29"/>
    <mergeCell ref="CM29:CN29"/>
    <mergeCell ref="CI30:CJ30"/>
    <mergeCell ref="CK30:CL30"/>
    <mergeCell ref="CM30:CN30"/>
    <mergeCell ref="BK30:BL30"/>
    <mergeCell ref="BO29:BP29"/>
    <mergeCell ref="AY30:AZ30"/>
    <mergeCell ref="BA30:BB30"/>
    <mergeCell ref="BC30:BD30"/>
    <mergeCell ref="BE30:BF30"/>
    <mergeCell ref="BG30:BH30"/>
    <mergeCell ref="BI30:BJ30"/>
    <mergeCell ref="AY29:AZ29"/>
    <mergeCell ref="BA29:BB29"/>
    <mergeCell ref="BC29:BD29"/>
    <mergeCell ref="CS29:CT29"/>
    <mergeCell ref="BW29:BX29"/>
    <mergeCell ref="BY29:BZ29"/>
    <mergeCell ref="CA29:CB29"/>
    <mergeCell ref="CC29:CD29"/>
    <mergeCell ref="BE29:BF29"/>
    <mergeCell ref="BG29:BH29"/>
    <mergeCell ref="BI29:BJ29"/>
    <mergeCell ref="BK29:BL29"/>
    <mergeCell ref="BM29:BN29"/>
    <mergeCell ref="CO29:CP29"/>
    <mergeCell ref="CO27:CP27"/>
    <mergeCell ref="CQ27:CR27"/>
    <mergeCell ref="BU27:BV27"/>
    <mergeCell ref="BW27:BX27"/>
    <mergeCell ref="BY27:BZ27"/>
    <mergeCell ref="CA27:CB27"/>
    <mergeCell ref="CC27:CD27"/>
    <mergeCell ref="BU29:BV29"/>
    <mergeCell ref="CQ29:CR29"/>
    <mergeCell ref="AY28:AZ28"/>
    <mergeCell ref="BA28:BB28"/>
    <mergeCell ref="CG27:CH27"/>
    <mergeCell ref="CI27:CJ27"/>
    <mergeCell ref="CK27:CL27"/>
    <mergeCell ref="CE29:CF29"/>
    <mergeCell ref="CG29:CH29"/>
    <mergeCell ref="BQ29:BR29"/>
    <mergeCell ref="BS29:BT29"/>
    <mergeCell ref="BQ27:BR27"/>
    <mergeCell ref="BK27:BL27"/>
    <mergeCell ref="BM27:BN27"/>
    <mergeCell ref="BO27:BP27"/>
    <mergeCell ref="BK28:BL28"/>
    <mergeCell ref="BM28:BN28"/>
    <mergeCell ref="CE27:CF27"/>
    <mergeCell ref="BS27:BT27"/>
    <mergeCell ref="CA28:CB28"/>
    <mergeCell ref="CC28:CD28"/>
    <mergeCell ref="CE28:CF28"/>
    <mergeCell ref="CS27:CT27"/>
    <mergeCell ref="AK28:AL28"/>
    <mergeCell ref="AM28:AN28"/>
    <mergeCell ref="AO28:AP28"/>
    <mergeCell ref="AQ28:AR28"/>
    <mergeCell ref="AS28:AT28"/>
    <mergeCell ref="AU28:AV28"/>
    <mergeCell ref="AW28:AX28"/>
    <mergeCell ref="CM27:CN27"/>
    <mergeCell ref="BI27:BJ27"/>
    <mergeCell ref="BC26:BD26"/>
    <mergeCell ref="BE26:BF26"/>
    <mergeCell ref="BG26:BH26"/>
    <mergeCell ref="BI26:BJ26"/>
    <mergeCell ref="BG28:BH28"/>
    <mergeCell ref="BI28:BJ28"/>
    <mergeCell ref="BC28:BD28"/>
    <mergeCell ref="BE28:BF28"/>
    <mergeCell ref="BO26:BP26"/>
    <mergeCell ref="BQ26:BR26"/>
    <mergeCell ref="BS26:BT26"/>
    <mergeCell ref="BU26:BV26"/>
    <mergeCell ref="BW26:BX26"/>
    <mergeCell ref="BY26:BZ26"/>
    <mergeCell ref="CA26:CB26"/>
    <mergeCell ref="CC26:CD26"/>
    <mergeCell ref="CE26:CF26"/>
    <mergeCell ref="CG26:CH26"/>
    <mergeCell ref="CI26:CJ26"/>
    <mergeCell ref="CK26:CL26"/>
    <mergeCell ref="CM26:CN26"/>
    <mergeCell ref="CO26:CP26"/>
    <mergeCell ref="CQ26:CR26"/>
    <mergeCell ref="CS26:CT26"/>
    <mergeCell ref="AK27:AL27"/>
    <mergeCell ref="AM27:AN27"/>
    <mergeCell ref="AO27:AP27"/>
    <mergeCell ref="AQ27:AR27"/>
    <mergeCell ref="AS27:AT27"/>
    <mergeCell ref="AU27:AV27"/>
    <mergeCell ref="BQ25:BR25"/>
    <mergeCell ref="BS25:BT25"/>
    <mergeCell ref="AW25:AX25"/>
    <mergeCell ref="AY25:AZ25"/>
    <mergeCell ref="AW27:AX27"/>
    <mergeCell ref="AY27:AZ27"/>
    <mergeCell ref="BA27:BB27"/>
    <mergeCell ref="BC27:BD27"/>
    <mergeCell ref="BE27:BF27"/>
    <mergeCell ref="BG27:BH27"/>
    <mergeCell ref="CO25:CP25"/>
    <mergeCell ref="CQ25:CR25"/>
    <mergeCell ref="BU25:BV25"/>
    <mergeCell ref="BW25:BX25"/>
    <mergeCell ref="BY25:BZ25"/>
    <mergeCell ref="CA25:CB25"/>
    <mergeCell ref="CC25:CD25"/>
    <mergeCell ref="CE25:CF25"/>
    <mergeCell ref="AY26:AZ26"/>
    <mergeCell ref="BA26:BB26"/>
    <mergeCell ref="CG25:CH25"/>
    <mergeCell ref="CI25:CJ25"/>
    <mergeCell ref="CK25:CL25"/>
    <mergeCell ref="CM25:CN25"/>
    <mergeCell ref="BI25:BJ25"/>
    <mergeCell ref="BK25:BL25"/>
    <mergeCell ref="BM25:BN25"/>
    <mergeCell ref="BO25:BP25"/>
    <mergeCell ref="BK26:BL26"/>
    <mergeCell ref="BM26:BN26"/>
    <mergeCell ref="CS25:CT25"/>
    <mergeCell ref="AK26:AL26"/>
    <mergeCell ref="AM26:AN26"/>
    <mergeCell ref="AO26:AP26"/>
    <mergeCell ref="AQ26:AR26"/>
    <mergeCell ref="AS26:AT26"/>
    <mergeCell ref="AU26:AV26"/>
    <mergeCell ref="AW26:AX26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Q24:CR24"/>
    <mergeCell ref="CS24:CT24"/>
    <mergeCell ref="AK25:AL25"/>
    <mergeCell ref="AM25:AN25"/>
    <mergeCell ref="AO25:AP25"/>
    <mergeCell ref="AQ25:AR25"/>
    <mergeCell ref="AS25:AT25"/>
    <mergeCell ref="AU25:AV25"/>
    <mergeCell ref="CA24:CB24"/>
    <mergeCell ref="CC24:CD24"/>
    <mergeCell ref="BA25:BB25"/>
    <mergeCell ref="BC25:BD25"/>
    <mergeCell ref="BE25:BF25"/>
    <mergeCell ref="BG25:BH25"/>
    <mergeCell ref="CM24:CN24"/>
    <mergeCell ref="CO24:CP24"/>
    <mergeCell ref="CE24:CF24"/>
    <mergeCell ref="CG24:CH24"/>
    <mergeCell ref="CI24:CJ24"/>
    <mergeCell ref="CK24:CL24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CM23:CN23"/>
    <mergeCell ref="CO23:CP23"/>
    <mergeCell ref="CQ23:CR23"/>
    <mergeCell ref="BU23:BV23"/>
    <mergeCell ref="BW23:BX23"/>
    <mergeCell ref="BY23:BZ23"/>
    <mergeCell ref="CA23:CB23"/>
    <mergeCell ref="CC23:CD23"/>
    <mergeCell ref="CE23:CF23"/>
    <mergeCell ref="CS23:CT23"/>
    <mergeCell ref="AY22:AZ22"/>
    <mergeCell ref="BA22:BB22"/>
    <mergeCell ref="AU24:AV24"/>
    <mergeCell ref="AW24:AX24"/>
    <mergeCell ref="AY24:AZ24"/>
    <mergeCell ref="BA24:BB24"/>
    <mergeCell ref="CG23:CH23"/>
    <mergeCell ref="CI23:CJ23"/>
    <mergeCell ref="CK23:CL23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CC22:CD22"/>
    <mergeCell ref="CE22:CF22"/>
    <mergeCell ref="CG22:CH22"/>
    <mergeCell ref="CI22:CJ22"/>
    <mergeCell ref="CK22:CL22"/>
    <mergeCell ref="CM22:CN22"/>
    <mergeCell ref="CO22:CP22"/>
    <mergeCell ref="CQ22:CR22"/>
    <mergeCell ref="CS22:CT22"/>
    <mergeCell ref="AK23:AL23"/>
    <mergeCell ref="AM23:AN23"/>
    <mergeCell ref="AO23:AP23"/>
    <mergeCell ref="AQ23:AR23"/>
    <mergeCell ref="AS23:AT23"/>
    <mergeCell ref="AU23:AV23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CC21:CD21"/>
    <mergeCell ref="CE21:CF21"/>
    <mergeCell ref="CG21:CH21"/>
    <mergeCell ref="CI21:CJ21"/>
    <mergeCell ref="CK21:CL21"/>
    <mergeCell ref="CM21:CN21"/>
    <mergeCell ref="CO21:CP21"/>
    <mergeCell ref="CQ21:CR21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BO20:BP20"/>
    <mergeCell ref="BQ20:BR20"/>
    <mergeCell ref="BS20:BT20"/>
    <mergeCell ref="BU20:BV20"/>
    <mergeCell ref="BW20:BX20"/>
    <mergeCell ref="BY20:BZ20"/>
    <mergeCell ref="CS20:CT20"/>
    <mergeCell ref="CA20:CB20"/>
    <mergeCell ref="CC20:CD20"/>
    <mergeCell ref="CE20:CF20"/>
    <mergeCell ref="CG20:CH20"/>
    <mergeCell ref="CI20:CJ20"/>
    <mergeCell ref="CK20:CL20"/>
    <mergeCell ref="BA19:BB19"/>
    <mergeCell ref="BC19:BD19"/>
    <mergeCell ref="BE19:BF19"/>
    <mergeCell ref="BG19:BH19"/>
    <mergeCell ref="BI19:BJ19"/>
    <mergeCell ref="AY21:AZ21"/>
    <mergeCell ref="BA21:BB21"/>
    <mergeCell ref="BC21:BD21"/>
    <mergeCell ref="BC20:BD20"/>
    <mergeCell ref="BE20:BF20"/>
    <mergeCell ref="CA19:CB19"/>
    <mergeCell ref="CC19:CD19"/>
    <mergeCell ref="CE19:CF19"/>
    <mergeCell ref="CG19:CH19"/>
    <mergeCell ref="BK19:BL19"/>
    <mergeCell ref="BM19:BN19"/>
    <mergeCell ref="BO19:BP19"/>
    <mergeCell ref="BQ19:BR19"/>
    <mergeCell ref="BS19:BT19"/>
    <mergeCell ref="BU19:BV19"/>
    <mergeCell ref="BA18:BB18"/>
    <mergeCell ref="BC18:BD18"/>
    <mergeCell ref="CM19:CN19"/>
    <mergeCell ref="CO19:CP19"/>
    <mergeCell ref="CS21:CT21"/>
    <mergeCell ref="AW21:AX21"/>
    <mergeCell ref="CQ19:CR19"/>
    <mergeCell ref="CS19:CT19"/>
    <mergeCell ref="BW19:BX19"/>
    <mergeCell ref="BY19:BZ19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CS18:CT18"/>
    <mergeCell ref="AK19:AL19"/>
    <mergeCell ref="AM19:AN19"/>
    <mergeCell ref="AO19:AP19"/>
    <mergeCell ref="AQ19:AR19"/>
    <mergeCell ref="AS19:AT19"/>
    <mergeCell ref="AU19:AV19"/>
    <mergeCell ref="AW19:AX19"/>
    <mergeCell ref="CC18:CD18"/>
    <mergeCell ref="CM18:CN18"/>
    <mergeCell ref="CO18:CP18"/>
    <mergeCell ref="CE18:CF18"/>
    <mergeCell ref="CG18:CH18"/>
    <mergeCell ref="CI18:CJ18"/>
    <mergeCell ref="CK18:CL18"/>
    <mergeCell ref="CQ18:CR18"/>
    <mergeCell ref="CK17:CL17"/>
    <mergeCell ref="CI17:CJ17"/>
    <mergeCell ref="CG17:CH17"/>
    <mergeCell ref="CE17:CF17"/>
    <mergeCell ref="CC17:CD17"/>
    <mergeCell ref="CA17:CB17"/>
    <mergeCell ref="BY17:BZ17"/>
    <mergeCell ref="BW17:BX17"/>
    <mergeCell ref="BU17:BV17"/>
    <mergeCell ref="BS17:BT17"/>
    <mergeCell ref="BQ17:BR17"/>
    <mergeCell ref="BO17:BP17"/>
    <mergeCell ref="CE16:CF16"/>
    <mergeCell ref="CG16:CH16"/>
    <mergeCell ref="CI16:CJ16"/>
    <mergeCell ref="CK16:CL16"/>
    <mergeCell ref="BO16:BP16"/>
    <mergeCell ref="BQ16:BR16"/>
    <mergeCell ref="BS16:BT16"/>
    <mergeCell ref="BU16:BV16"/>
    <mergeCell ref="BW16:BX16"/>
    <mergeCell ref="BY16:BZ16"/>
    <mergeCell ref="AK16:AL16"/>
    <mergeCell ref="CO16:CP16"/>
    <mergeCell ref="CQ16:CR16"/>
    <mergeCell ref="CS16:CT16"/>
    <mergeCell ref="CS17:CT17"/>
    <mergeCell ref="CQ17:CR17"/>
    <mergeCell ref="CO17:CP17"/>
    <mergeCell ref="CM17:CN17"/>
    <mergeCell ref="CA16:CB16"/>
    <mergeCell ref="CC16:CD16"/>
    <mergeCell ref="BG17:BH17"/>
    <mergeCell ref="BE17:BF17"/>
    <mergeCell ref="BC16:BD16"/>
    <mergeCell ref="BE16:BF16"/>
    <mergeCell ref="AS16:AT16"/>
    <mergeCell ref="BA16:BB16"/>
    <mergeCell ref="AO16:AP16"/>
    <mergeCell ref="AQ16:AR16"/>
    <mergeCell ref="AQ17:AR17"/>
    <mergeCell ref="AO17:AP17"/>
    <mergeCell ref="CM16:CN16"/>
    <mergeCell ref="AU17:AV17"/>
    <mergeCell ref="AS17:AT17"/>
    <mergeCell ref="BC17:BD17"/>
    <mergeCell ref="BA17:BB17"/>
    <mergeCell ref="AY17:AZ17"/>
    <mergeCell ref="BI16:BJ16"/>
    <mergeCell ref="BK16:BL16"/>
    <mergeCell ref="BM16:BN16"/>
    <mergeCell ref="BM17:BN17"/>
    <mergeCell ref="BK17:BL17"/>
    <mergeCell ref="BI17:BJ17"/>
    <mergeCell ref="U40:AF41"/>
    <mergeCell ref="U42:AF43"/>
    <mergeCell ref="AG26:AJ26"/>
    <mergeCell ref="AG28:AJ28"/>
    <mergeCell ref="AG30:AJ30"/>
    <mergeCell ref="AG34:AJ34"/>
    <mergeCell ref="AG35:AJ35"/>
    <mergeCell ref="U30:AF31"/>
    <mergeCell ref="U32:AF33"/>
    <mergeCell ref="U34:AF35"/>
    <mergeCell ref="U36:AF37"/>
    <mergeCell ref="U38:AF39"/>
    <mergeCell ref="AG42:AJ42"/>
    <mergeCell ref="AG43:AJ43"/>
    <mergeCell ref="AG41:AJ41"/>
    <mergeCell ref="AG39:AJ39"/>
    <mergeCell ref="AG36:AJ36"/>
    <mergeCell ref="AG38:AJ38"/>
    <mergeCell ref="AG40:AJ40"/>
    <mergeCell ref="AG37:AJ37"/>
    <mergeCell ref="U16:AF17"/>
    <mergeCell ref="U18:AF19"/>
    <mergeCell ref="AG16:AJ16"/>
    <mergeCell ref="AG25:AJ25"/>
    <mergeCell ref="AG23:AJ23"/>
    <mergeCell ref="AG21:AJ21"/>
    <mergeCell ref="AG24:AJ24"/>
    <mergeCell ref="AG18:AJ18"/>
    <mergeCell ref="AG20:AJ20"/>
    <mergeCell ref="AG22:AJ22"/>
    <mergeCell ref="AM17:AN17"/>
    <mergeCell ref="AG32:AJ32"/>
    <mergeCell ref="AK21:AL21"/>
    <mergeCell ref="AM21:AN21"/>
    <mergeCell ref="AO21:AP21"/>
    <mergeCell ref="AK15:AL15"/>
    <mergeCell ref="AG17:AJ17"/>
    <mergeCell ref="AG19:AJ19"/>
    <mergeCell ref="AK17:AL17"/>
    <mergeCell ref="AM16:AN16"/>
    <mergeCell ref="AK22:AL22"/>
    <mergeCell ref="AM22:AN22"/>
    <mergeCell ref="AO22:AP22"/>
    <mergeCell ref="AK24:AL24"/>
    <mergeCell ref="AM24:AN24"/>
    <mergeCell ref="AO24:AP24"/>
    <mergeCell ref="AQ24:AR24"/>
    <mergeCell ref="AS24:AT24"/>
    <mergeCell ref="AG33:AJ33"/>
    <mergeCell ref="AK29:AL29"/>
    <mergeCell ref="AK30:AL30"/>
    <mergeCell ref="AK31:AL31"/>
    <mergeCell ref="AG27:AJ27"/>
    <mergeCell ref="AM30:AN30"/>
    <mergeCell ref="AO30:AP30"/>
    <mergeCell ref="AQ30:AR30"/>
    <mergeCell ref="AQ22:AR22"/>
    <mergeCell ref="AS22:AT22"/>
    <mergeCell ref="AU22:AV22"/>
    <mergeCell ref="AW22:AX22"/>
    <mergeCell ref="AY20:AZ20"/>
    <mergeCell ref="AQ21:AR21"/>
    <mergeCell ref="AS21:AT21"/>
    <mergeCell ref="AU21:AV21"/>
    <mergeCell ref="AS18:AT18"/>
    <mergeCell ref="AU18:AV18"/>
    <mergeCell ref="BA20:BB20"/>
    <mergeCell ref="BE21:BF21"/>
    <mergeCell ref="BG21:BH21"/>
    <mergeCell ref="AU16:AV16"/>
    <mergeCell ref="AW16:AX16"/>
    <mergeCell ref="AY16:AZ16"/>
    <mergeCell ref="BG16:BH16"/>
    <mergeCell ref="AW17:AX17"/>
    <mergeCell ref="AG31:AJ31"/>
    <mergeCell ref="AG29:AJ29"/>
    <mergeCell ref="BA14:BB14"/>
    <mergeCell ref="BA15:BB15"/>
    <mergeCell ref="AW15:AX15"/>
    <mergeCell ref="AY15:AZ15"/>
    <mergeCell ref="AK20:AL20"/>
    <mergeCell ref="AM20:AN20"/>
    <mergeCell ref="AO20:AP20"/>
    <mergeCell ref="AG14:AJ14"/>
    <mergeCell ref="W15:AD15"/>
    <mergeCell ref="BC15:BD15"/>
    <mergeCell ref="BE15:BF15"/>
    <mergeCell ref="BG15:BH15"/>
    <mergeCell ref="BC14:BD14"/>
    <mergeCell ref="BE14:BF14"/>
    <mergeCell ref="AQ15:AR15"/>
    <mergeCell ref="W14:AF14"/>
    <mergeCell ref="AM15:AN15"/>
    <mergeCell ref="AG15:AJ15"/>
    <mergeCell ref="B4:G4"/>
    <mergeCell ref="B5:G5"/>
    <mergeCell ref="B6:G6"/>
    <mergeCell ref="Z4:AA5"/>
    <mergeCell ref="P4:Q5"/>
    <mergeCell ref="AS14:AT14"/>
    <mergeCell ref="BK15:BL15"/>
    <mergeCell ref="BG14:BH14"/>
    <mergeCell ref="BI14:BJ14"/>
    <mergeCell ref="BK14:BL14"/>
    <mergeCell ref="AO15:AP15"/>
    <mergeCell ref="BW14:BX14"/>
    <mergeCell ref="BS15:BT15"/>
    <mergeCell ref="BU15:BV15"/>
    <mergeCell ref="BW15:BX15"/>
    <mergeCell ref="AS15:AT15"/>
    <mergeCell ref="AU15:AV15"/>
    <mergeCell ref="CL10:CP11"/>
    <mergeCell ref="BM5:CB5"/>
    <mergeCell ref="BM4:CB4"/>
    <mergeCell ref="CO15:CP15"/>
    <mergeCell ref="CI14:CJ14"/>
    <mergeCell ref="CK15:CL15"/>
    <mergeCell ref="CM15:CN15"/>
    <mergeCell ref="CA15:CB15"/>
    <mergeCell ref="V4:W5"/>
    <mergeCell ref="X4:Y5"/>
    <mergeCell ref="BO8:BT11"/>
    <mergeCell ref="BQ14:BR14"/>
    <mergeCell ref="BS14:BT14"/>
    <mergeCell ref="BU8:CB11"/>
    <mergeCell ref="AQ14:AR14"/>
    <mergeCell ref="AK14:AL14"/>
    <mergeCell ref="AB7:AJ8"/>
    <mergeCell ref="X6:Y7"/>
    <mergeCell ref="CB2:CX2"/>
    <mergeCell ref="CC4:CJ5"/>
    <mergeCell ref="CC6:CJ7"/>
    <mergeCell ref="CQ8:CX8"/>
    <mergeCell ref="CQ9:CX9"/>
    <mergeCell ref="CW11:CX11"/>
    <mergeCell ref="CC8:CE9"/>
    <mergeCell ref="CF8:CG9"/>
    <mergeCell ref="CH8:CI9"/>
    <mergeCell ref="CJ8:CK9"/>
    <mergeCell ref="H6:I7"/>
    <mergeCell ref="AK7:AZ8"/>
    <mergeCell ref="CQ14:CR14"/>
    <mergeCell ref="B14:I14"/>
    <mergeCell ref="CM14:CN14"/>
    <mergeCell ref="CG14:CH14"/>
    <mergeCell ref="BA8:BH11"/>
    <mergeCell ref="AB10:AJ10"/>
    <mergeCell ref="W8:Z8"/>
    <mergeCell ref="BM14:BN14"/>
    <mergeCell ref="AK2:AM2"/>
    <mergeCell ref="J6:K7"/>
    <mergeCell ref="CI15:CJ15"/>
    <mergeCell ref="CC15:CD15"/>
    <mergeCell ref="CE15:CF15"/>
    <mergeCell ref="CG15:CH15"/>
    <mergeCell ref="BI15:BJ15"/>
    <mergeCell ref="J14:T14"/>
    <mergeCell ref="AB11:AJ11"/>
    <mergeCell ref="CE14:CF14"/>
    <mergeCell ref="CU15:CX15"/>
    <mergeCell ref="BY15:BZ15"/>
    <mergeCell ref="BQ15:BR15"/>
    <mergeCell ref="AK6:AZ6"/>
    <mergeCell ref="BM15:BN15"/>
    <mergeCell ref="BO15:BP15"/>
    <mergeCell ref="BO14:BP14"/>
    <mergeCell ref="AY14:AZ14"/>
    <mergeCell ref="BY14:BZ14"/>
    <mergeCell ref="CA14:CB14"/>
    <mergeCell ref="CS15:CT15"/>
    <mergeCell ref="AU14:AV14"/>
    <mergeCell ref="AW14:AX14"/>
    <mergeCell ref="AP2:AR2"/>
    <mergeCell ref="BA4:BL4"/>
    <mergeCell ref="BA5:BL5"/>
    <mergeCell ref="BM6:CB7"/>
    <mergeCell ref="CS14:CT14"/>
    <mergeCell ref="CK14:CL14"/>
    <mergeCell ref="CL8:CP9"/>
    <mergeCell ref="CK4:CX5"/>
    <mergeCell ref="CO14:CP14"/>
    <mergeCell ref="J20:T21"/>
    <mergeCell ref="U20:AF21"/>
    <mergeCell ref="CK6:CX7"/>
    <mergeCell ref="B27:F27"/>
    <mergeCell ref="G27:I27"/>
    <mergeCell ref="AK9:AZ9"/>
    <mergeCell ref="J26:T27"/>
    <mergeCell ref="J16:T17"/>
    <mergeCell ref="B29:F29"/>
    <mergeCell ref="G29:I29"/>
    <mergeCell ref="U26:AF27"/>
    <mergeCell ref="U28:AF29"/>
    <mergeCell ref="CQ15:CR15"/>
    <mergeCell ref="J28:T29"/>
    <mergeCell ref="J22:T23"/>
    <mergeCell ref="U22:AF23"/>
    <mergeCell ref="U24:AF25"/>
    <mergeCell ref="J24:T25"/>
    <mergeCell ref="AM14:AN14"/>
    <mergeCell ref="AO14:AP14"/>
    <mergeCell ref="CR10:CV11"/>
    <mergeCell ref="CU14:CX14"/>
    <mergeCell ref="BA6:BL7"/>
    <mergeCell ref="AB6:AJ6"/>
    <mergeCell ref="BU14:BV14"/>
    <mergeCell ref="CC14:CD14"/>
    <mergeCell ref="CC10:CE11"/>
    <mergeCell ref="BE13:CF13"/>
    <mergeCell ref="P6:Q7"/>
    <mergeCell ref="R6:S7"/>
    <mergeCell ref="T6:U7"/>
    <mergeCell ref="CF10:CG11"/>
    <mergeCell ref="CH10:CI11"/>
    <mergeCell ref="CJ10:CK11"/>
    <mergeCell ref="Z6:AA7"/>
    <mergeCell ref="G19:I19"/>
    <mergeCell ref="B20:F20"/>
    <mergeCell ref="B43:F43"/>
    <mergeCell ref="G43:I43"/>
    <mergeCell ref="B39:F39"/>
    <mergeCell ref="B17:F17"/>
    <mergeCell ref="G17:I17"/>
    <mergeCell ref="B25:F25"/>
    <mergeCell ref="G25:I25"/>
    <mergeCell ref="B26:F26"/>
    <mergeCell ref="G26:I26"/>
    <mergeCell ref="B28:F28"/>
    <mergeCell ref="G28:I28"/>
    <mergeCell ref="G21:I21"/>
    <mergeCell ref="B22:F22"/>
    <mergeCell ref="G22:I22"/>
    <mergeCell ref="B23:F23"/>
    <mergeCell ref="G23:I23"/>
    <mergeCell ref="B24:F24"/>
    <mergeCell ref="G24:I24"/>
    <mergeCell ref="AH46:BG47"/>
    <mergeCell ref="R48:AB49"/>
    <mergeCell ref="AC48:AH48"/>
    <mergeCell ref="AI48:AL49"/>
    <mergeCell ref="AM48:AO49"/>
    <mergeCell ref="AV48:BA48"/>
    <mergeCell ref="CR49:CW49"/>
    <mergeCell ref="AP48:AU48"/>
    <mergeCell ref="AP49:AU49"/>
    <mergeCell ref="L6:M7"/>
    <mergeCell ref="AB4:AJ5"/>
    <mergeCell ref="AB9:AJ9"/>
    <mergeCell ref="AL4:AY5"/>
    <mergeCell ref="V6:W7"/>
    <mergeCell ref="AK10:AZ10"/>
    <mergeCell ref="C46:AG47"/>
    <mergeCell ref="BT48:BV48"/>
    <mergeCell ref="CR48:CW48"/>
    <mergeCell ref="AC49:AH49"/>
    <mergeCell ref="AV49:BA49"/>
    <mergeCell ref="BB49:BG49"/>
    <mergeCell ref="BH49:BM49"/>
    <mergeCell ref="BN49:BS49"/>
    <mergeCell ref="BT49:BV49"/>
    <mergeCell ref="BW49:CB49"/>
    <mergeCell ref="CC49:CE49"/>
    <mergeCell ref="B60:I61"/>
    <mergeCell ref="J60:Q61"/>
    <mergeCell ref="BW48:CB48"/>
    <mergeCell ref="CC48:CE48"/>
    <mergeCell ref="CF48:CK49"/>
    <mergeCell ref="CL48:CQ48"/>
    <mergeCell ref="CL49:CQ49"/>
    <mergeCell ref="BB48:BG48"/>
    <mergeCell ref="BH48:BM48"/>
    <mergeCell ref="BN48:BS48"/>
    <mergeCell ref="CC52:CE53"/>
    <mergeCell ref="CF52:CK53"/>
    <mergeCell ref="CL52:CQ53"/>
    <mergeCell ref="CR52:CW53"/>
    <mergeCell ref="BH52:BM53"/>
    <mergeCell ref="BN52:BS53"/>
    <mergeCell ref="BT52:BV53"/>
    <mergeCell ref="BW52:CB53"/>
    <mergeCell ref="CR66:CW67"/>
    <mergeCell ref="B52:I53"/>
    <mergeCell ref="J52:Q53"/>
    <mergeCell ref="R52:AB53"/>
    <mergeCell ref="AC52:AH53"/>
    <mergeCell ref="AI52:AL53"/>
    <mergeCell ref="AM52:AO53"/>
    <mergeCell ref="AP52:AU53"/>
    <mergeCell ref="AV52:BA53"/>
    <mergeCell ref="BB52:BG53"/>
    <mergeCell ref="CF66:CK67"/>
    <mergeCell ref="CL66:CQ67"/>
    <mergeCell ref="BB66:BG67"/>
    <mergeCell ref="BH66:BM67"/>
    <mergeCell ref="BN66:BS67"/>
    <mergeCell ref="BT66:BV67"/>
    <mergeCell ref="CR62:CW63"/>
    <mergeCell ref="BH62:BM63"/>
    <mergeCell ref="BN62:BS63"/>
    <mergeCell ref="BT62:BV63"/>
    <mergeCell ref="BW62:CB63"/>
    <mergeCell ref="B66:I67"/>
    <mergeCell ref="J66:Q67"/>
    <mergeCell ref="R66:AB67"/>
    <mergeCell ref="AC66:AH67"/>
    <mergeCell ref="BW66:CB67"/>
    <mergeCell ref="AP62:AU63"/>
    <mergeCell ref="AV62:BA63"/>
    <mergeCell ref="BB62:BG63"/>
    <mergeCell ref="CC62:CE63"/>
    <mergeCell ref="CF62:CK63"/>
    <mergeCell ref="CL62:CQ63"/>
    <mergeCell ref="B62:I63"/>
    <mergeCell ref="J62:Q63"/>
    <mergeCell ref="R62:AB63"/>
    <mergeCell ref="AC62:AH63"/>
    <mergeCell ref="AI62:AL63"/>
    <mergeCell ref="AM62:AO63"/>
    <mergeCell ref="CL58:CQ59"/>
    <mergeCell ref="CR58:CW59"/>
    <mergeCell ref="R60:AB61"/>
    <mergeCell ref="AC60:AH61"/>
    <mergeCell ref="BW60:CB61"/>
    <mergeCell ref="CC60:CE61"/>
    <mergeCell ref="CR60:CW61"/>
    <mergeCell ref="AI60:AL61"/>
    <mergeCell ref="AM60:AO61"/>
    <mergeCell ref="AP60:AU61"/>
    <mergeCell ref="AV60:BA61"/>
    <mergeCell ref="CL56:CQ57"/>
    <mergeCell ref="CR56:CW57"/>
    <mergeCell ref="BH56:BM57"/>
    <mergeCell ref="BN56:BS57"/>
    <mergeCell ref="BT56:BV57"/>
    <mergeCell ref="BW56:CB57"/>
    <mergeCell ref="AV56:BA57"/>
    <mergeCell ref="BB56:BG57"/>
    <mergeCell ref="CF56:CK57"/>
    <mergeCell ref="CF54:CK55"/>
    <mergeCell ref="CL54:CQ55"/>
    <mergeCell ref="CR54:CW55"/>
    <mergeCell ref="BH54:BM55"/>
    <mergeCell ref="BN54:BS55"/>
    <mergeCell ref="BT54:BV55"/>
    <mergeCell ref="BW54:CB55"/>
    <mergeCell ref="R54:AB55"/>
    <mergeCell ref="AC54:AH55"/>
    <mergeCell ref="AI54:AL55"/>
    <mergeCell ref="AM54:AO55"/>
    <mergeCell ref="AP54:AU55"/>
    <mergeCell ref="CC54:CE55"/>
    <mergeCell ref="CL50:CQ51"/>
    <mergeCell ref="BB50:BG51"/>
    <mergeCell ref="BH50:BM51"/>
    <mergeCell ref="BN50:BS51"/>
    <mergeCell ref="BT50:BV51"/>
    <mergeCell ref="CR50:CW51"/>
    <mergeCell ref="CF50:CK51"/>
    <mergeCell ref="B50:I51"/>
    <mergeCell ref="J50:Q51"/>
    <mergeCell ref="R50:AB51"/>
    <mergeCell ref="AC50:AH51"/>
    <mergeCell ref="BW50:CB51"/>
    <mergeCell ref="CC50:CE51"/>
    <mergeCell ref="AI50:AL51"/>
    <mergeCell ref="AM50:AO51"/>
    <mergeCell ref="AP50:AU51"/>
    <mergeCell ref="AV50:BA51"/>
    <mergeCell ref="AI64:AL65"/>
    <mergeCell ref="AV54:BA55"/>
    <mergeCell ref="BB54:BG55"/>
    <mergeCell ref="J56:Q57"/>
    <mergeCell ref="R56:AB57"/>
    <mergeCell ref="AC56:AH57"/>
    <mergeCell ref="AI56:AL57"/>
    <mergeCell ref="AM56:AO57"/>
    <mergeCell ref="AP56:AU57"/>
    <mergeCell ref="J54:Q55"/>
    <mergeCell ref="AM64:AO65"/>
    <mergeCell ref="B54:I55"/>
    <mergeCell ref="CC68:CE69"/>
    <mergeCell ref="CF68:CK69"/>
    <mergeCell ref="BB68:BG69"/>
    <mergeCell ref="R58:AB59"/>
    <mergeCell ref="AC58:AH59"/>
    <mergeCell ref="AI58:AL59"/>
    <mergeCell ref="AM58:AO59"/>
    <mergeCell ref="AC64:AH65"/>
    <mergeCell ref="AP64:AU65"/>
    <mergeCell ref="CC56:CE57"/>
    <mergeCell ref="AP58:AU59"/>
    <mergeCell ref="CL64:CQ65"/>
    <mergeCell ref="B56:I57"/>
    <mergeCell ref="B58:I59"/>
    <mergeCell ref="BT58:BV59"/>
    <mergeCell ref="BW58:CB59"/>
    <mergeCell ref="CC58:CE59"/>
    <mergeCell ref="J58:Q59"/>
    <mergeCell ref="CF60:CK61"/>
    <mergeCell ref="CL60:CQ61"/>
    <mergeCell ref="BB60:BG61"/>
    <mergeCell ref="BH60:BM61"/>
    <mergeCell ref="BN60:BS61"/>
    <mergeCell ref="BT60:BV61"/>
    <mergeCell ref="AC68:AH69"/>
    <mergeCell ref="AI68:AL69"/>
    <mergeCell ref="AM68:AO69"/>
    <mergeCell ref="AP68:AU69"/>
    <mergeCell ref="AV68:BA69"/>
    <mergeCell ref="AI66:AL67"/>
    <mergeCell ref="AM66:AO67"/>
    <mergeCell ref="AP66:AU67"/>
    <mergeCell ref="CR70:CW71"/>
    <mergeCell ref="AV66:BA67"/>
    <mergeCell ref="BB70:BG71"/>
    <mergeCell ref="BH70:BM71"/>
    <mergeCell ref="BN70:BS71"/>
    <mergeCell ref="BH72:BM73"/>
    <mergeCell ref="BN72:BS73"/>
    <mergeCell ref="BH68:BM69"/>
    <mergeCell ref="BN68:BS69"/>
    <mergeCell ref="CC66:CE67"/>
    <mergeCell ref="CL70:CQ71"/>
    <mergeCell ref="AV70:BA71"/>
    <mergeCell ref="CF58:CK59"/>
    <mergeCell ref="AV58:BA59"/>
    <mergeCell ref="BB58:BG59"/>
    <mergeCell ref="BH58:BM59"/>
    <mergeCell ref="BN58:BS59"/>
    <mergeCell ref="BT64:BV65"/>
    <mergeCell ref="BW64:CB65"/>
    <mergeCell ref="AV64:BA65"/>
    <mergeCell ref="BN64:BS65"/>
    <mergeCell ref="J70:Q71"/>
    <mergeCell ref="R70:AB71"/>
    <mergeCell ref="AC70:AH71"/>
    <mergeCell ref="AI70:AL71"/>
    <mergeCell ref="AM70:AO71"/>
    <mergeCell ref="AP70:AU71"/>
    <mergeCell ref="BB64:BG65"/>
    <mergeCell ref="BH64:BM65"/>
    <mergeCell ref="R68:AB69"/>
    <mergeCell ref="J74:Q75"/>
    <mergeCell ref="AC74:AH75"/>
    <mergeCell ref="CR74:CW75"/>
    <mergeCell ref="CR64:CW65"/>
    <mergeCell ref="BT68:BV69"/>
    <mergeCell ref="BW68:CB69"/>
    <mergeCell ref="CC64:CE65"/>
    <mergeCell ref="CF64:CK65"/>
    <mergeCell ref="CL68:CQ69"/>
    <mergeCell ref="CR68:CW69"/>
    <mergeCell ref="BB72:BG73"/>
    <mergeCell ref="AI74:AL75"/>
    <mergeCell ref="AM74:AO75"/>
    <mergeCell ref="AP74:AU75"/>
    <mergeCell ref="AV74:BA75"/>
    <mergeCell ref="AM72:AO73"/>
    <mergeCell ref="AP72:AU73"/>
    <mergeCell ref="J72:Q73"/>
    <mergeCell ref="AC72:AH73"/>
    <mergeCell ref="AI72:AL73"/>
    <mergeCell ref="CL72:CQ73"/>
    <mergeCell ref="CR72:CW73"/>
    <mergeCell ref="BT72:BV73"/>
    <mergeCell ref="BW72:CB73"/>
    <mergeCell ref="CC72:CE73"/>
    <mergeCell ref="CF72:CK73"/>
    <mergeCell ref="AV72:BA73"/>
    <mergeCell ref="J76:Q77"/>
    <mergeCell ref="AC76:AH77"/>
    <mergeCell ref="AI76:AL77"/>
    <mergeCell ref="R76:AB77"/>
    <mergeCell ref="AM76:AO77"/>
    <mergeCell ref="AP76:AU77"/>
    <mergeCell ref="AC81:AG81"/>
    <mergeCell ref="BT70:BV71"/>
    <mergeCell ref="BW70:CB71"/>
    <mergeCell ref="CC70:CE71"/>
    <mergeCell ref="CF70:CK71"/>
    <mergeCell ref="BW74:CB75"/>
    <mergeCell ref="CC74:CE75"/>
    <mergeCell ref="AV76:BA77"/>
    <mergeCell ref="BB74:BG75"/>
    <mergeCell ref="BH74:BM75"/>
    <mergeCell ref="CL80:CQ81"/>
    <mergeCell ref="CR80:CW81"/>
    <mergeCell ref="BH80:BM81"/>
    <mergeCell ref="BN80:BS81"/>
    <mergeCell ref="BT80:BV81"/>
    <mergeCell ref="BW80:CB81"/>
    <mergeCell ref="CR78:CW79"/>
    <mergeCell ref="B80:AB81"/>
    <mergeCell ref="AC80:AG80"/>
    <mergeCell ref="AI80:AL81"/>
    <mergeCell ref="AM80:AO81"/>
    <mergeCell ref="AP80:AU81"/>
    <mergeCell ref="AV80:BA81"/>
    <mergeCell ref="BB80:BG81"/>
    <mergeCell ref="CC80:CE81"/>
    <mergeCell ref="CF80:CK81"/>
    <mergeCell ref="BW78:CB79"/>
    <mergeCell ref="CC78:CE79"/>
    <mergeCell ref="CF78:CK79"/>
    <mergeCell ref="CL78:CQ79"/>
    <mergeCell ref="BB78:BG79"/>
    <mergeCell ref="BH78:BM79"/>
    <mergeCell ref="BN78:BS79"/>
    <mergeCell ref="BT78:BV79"/>
    <mergeCell ref="CR76:CW77"/>
    <mergeCell ref="BT76:BV77"/>
    <mergeCell ref="BW76:CB77"/>
    <mergeCell ref="CC76:CE77"/>
    <mergeCell ref="CF76:CK77"/>
    <mergeCell ref="CL74:CQ75"/>
    <mergeCell ref="BT74:BV75"/>
    <mergeCell ref="CL76:CQ77"/>
    <mergeCell ref="CF74:CK75"/>
    <mergeCell ref="BN74:BS75"/>
    <mergeCell ref="AI78:AL79"/>
    <mergeCell ref="AM78:AO79"/>
    <mergeCell ref="AP78:AU79"/>
    <mergeCell ref="AV78:BA79"/>
    <mergeCell ref="J78:Q79"/>
    <mergeCell ref="AC78:AH79"/>
    <mergeCell ref="BH76:BM77"/>
    <mergeCell ref="BN76:BS77"/>
    <mergeCell ref="BB76:BG77"/>
    <mergeCell ref="AE86:AL86"/>
    <mergeCell ref="AM86:AS86"/>
    <mergeCell ref="AT86:AZ86"/>
    <mergeCell ref="BA86:BG86"/>
    <mergeCell ref="B86:I86"/>
    <mergeCell ref="J86:P86"/>
    <mergeCell ref="Q86:W86"/>
    <mergeCell ref="X86:AD86"/>
    <mergeCell ref="AE84:AL85"/>
    <mergeCell ref="AM84:AS84"/>
    <mergeCell ref="AT84:AZ85"/>
    <mergeCell ref="BA84:BG84"/>
    <mergeCell ref="J85:P85"/>
    <mergeCell ref="X85:AD85"/>
    <mergeCell ref="AM85:AS85"/>
    <mergeCell ref="BA85:BG85"/>
    <mergeCell ref="X89:AD89"/>
    <mergeCell ref="AE88:AL88"/>
    <mergeCell ref="AM88:AS88"/>
    <mergeCell ref="AT88:AZ88"/>
    <mergeCell ref="BA88:BG88"/>
    <mergeCell ref="C82:Y83"/>
    <mergeCell ref="B84:I85"/>
    <mergeCell ref="J84:P84"/>
    <mergeCell ref="Q84:W85"/>
    <mergeCell ref="X84:AD84"/>
    <mergeCell ref="BA87:BG87"/>
    <mergeCell ref="B87:I87"/>
    <mergeCell ref="J87:P87"/>
    <mergeCell ref="Q87:W87"/>
    <mergeCell ref="X87:AD87"/>
    <mergeCell ref="B88:I88"/>
    <mergeCell ref="J88:P88"/>
    <mergeCell ref="Q88:W88"/>
    <mergeCell ref="X88:AD88"/>
    <mergeCell ref="AE87:AL87"/>
    <mergeCell ref="B9:G10"/>
    <mergeCell ref="G16:I16"/>
    <mergeCell ref="B16:F16"/>
    <mergeCell ref="B19:F19"/>
    <mergeCell ref="B42:F42"/>
    <mergeCell ref="G42:I42"/>
    <mergeCell ref="G20:I20"/>
    <mergeCell ref="G37:I37"/>
    <mergeCell ref="B38:F38"/>
    <mergeCell ref="B21:F21"/>
    <mergeCell ref="BA89:BG89"/>
    <mergeCell ref="C90:AH91"/>
    <mergeCell ref="B89:I89"/>
    <mergeCell ref="J89:P89"/>
    <mergeCell ref="N6:O7"/>
    <mergeCell ref="T4:U5"/>
    <mergeCell ref="R4:S5"/>
    <mergeCell ref="B7:G7"/>
    <mergeCell ref="B18:F18"/>
    <mergeCell ref="G18:I18"/>
    <mergeCell ref="AX93:BI94"/>
    <mergeCell ref="B92:M92"/>
    <mergeCell ref="N92:Y92"/>
    <mergeCell ref="Z92:AK92"/>
    <mergeCell ref="AL92:AW92"/>
    <mergeCell ref="C2:M2"/>
    <mergeCell ref="H8:U11"/>
    <mergeCell ref="AK11:AZ11"/>
    <mergeCell ref="AX92:BI92"/>
    <mergeCell ref="AE89:AL89"/>
    <mergeCell ref="B37:F37"/>
    <mergeCell ref="G38:I38"/>
    <mergeCell ref="B93:M94"/>
    <mergeCell ref="N93:Y94"/>
    <mergeCell ref="Z93:AK94"/>
    <mergeCell ref="AL93:AW94"/>
    <mergeCell ref="AM89:AZ89"/>
    <mergeCell ref="AT87:AZ87"/>
    <mergeCell ref="AM87:AS87"/>
    <mergeCell ref="Q89:W89"/>
    <mergeCell ref="G35:I35"/>
    <mergeCell ref="B36:F36"/>
    <mergeCell ref="G36:I36"/>
    <mergeCell ref="B34:F34"/>
    <mergeCell ref="G34:I34"/>
    <mergeCell ref="B35:F35"/>
    <mergeCell ref="J40:T41"/>
    <mergeCell ref="J42:T43"/>
    <mergeCell ref="B30:F30"/>
    <mergeCell ref="G30:I30"/>
    <mergeCell ref="B31:F31"/>
    <mergeCell ref="G31:I31"/>
    <mergeCell ref="B32:F32"/>
    <mergeCell ref="G32:I32"/>
    <mergeCell ref="B33:F33"/>
    <mergeCell ref="G33:I33"/>
    <mergeCell ref="G39:I39"/>
    <mergeCell ref="B40:F40"/>
    <mergeCell ref="G40:I40"/>
    <mergeCell ref="B41:F41"/>
    <mergeCell ref="G41:I41"/>
    <mergeCell ref="J30:T31"/>
    <mergeCell ref="J32:T33"/>
    <mergeCell ref="J34:T35"/>
    <mergeCell ref="J36:T37"/>
    <mergeCell ref="J38:T39"/>
  </mergeCells>
  <dataValidations count="3">
    <dataValidation allowBlank="1" showInputMessage="1" showErrorMessage="1" imeMode="off" sqref="CR10:CV11 BI8:BN11 AK11:AZ11 H8:U11 N6:AA7 CJ8:CK11 AC50:AO79 BT50:BV79 J50:Q79 CF8:CG11 B16:F43 CK6:CX7 AK16:CT43"/>
    <dataValidation allowBlank="1" showInputMessage="1" showErrorMessage="1" imeMode="hiragana" sqref="S68:AB77 C68:I77 B68:B78 R68:R78 R50:AB67 B50:I67 CC10 CC8 CL8 CL10 G16:AF43 AK15:AL15 AK6:AZ8"/>
    <dataValidation type="list" allowBlank="1" showInputMessage="1" showErrorMessage="1" sqref="V9:AA11">
      <formula1>"男,女"</formula1>
    </dataValidation>
  </dataValidations>
  <printOptions horizontalCentered="1"/>
  <pageMargins left="0.1968503937007874" right="0.1968503937007874" top="0.33" bottom="0.21" header="0" footer="0"/>
  <pageSetup horizontalDpi="300" verticalDpi="300" orientation="landscape" paperSize="9" scale="96" r:id="rId4"/>
  <rowBreaks count="1" manualBreakCount="1">
    <brk id="44" max="10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区民部区民情報課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東京都北区</dc:creator>
  <cp:keywords/>
  <dc:description/>
  <cp:lastModifiedBy>泉 悠己</cp:lastModifiedBy>
  <cp:lastPrinted>2011-11-30T05:56:26Z</cp:lastPrinted>
  <dcterms:created xsi:type="dcterms:W3CDTF">2000-06-02T04:14:01Z</dcterms:created>
  <dcterms:modified xsi:type="dcterms:W3CDTF">2019-04-25T07:49:57Z</dcterms:modified>
  <cp:category/>
  <cp:version/>
  <cp:contentType/>
  <cp:contentStatus/>
</cp:coreProperties>
</file>