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3744000保育課\【98ベビーシッター利用支援事業】\03 一時預かり\R4年度\03広報\"/>
    </mc:Choice>
  </mc:AlternateContent>
  <bookViews>
    <workbookView xWindow="0" yWindow="0" windowWidth="20430" windowHeight="7575"/>
  </bookViews>
  <sheets>
    <sheet name="Sheet1" sheetId="1" r:id="rId1"/>
  </sheets>
  <definedNames>
    <definedName name="_xlnm.Print_Area" localSheetId="0">Sheet1!$A$1:$AU$118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5" i="1" l="1"/>
  <c r="AD114" i="1" l="1"/>
  <c r="AM118" i="1"/>
  <c r="AM113" i="1"/>
  <c r="AI109" i="1"/>
  <c r="AD109" i="1"/>
  <c r="AM82" i="1"/>
  <c r="AM87" i="1"/>
  <c r="AM50" i="1"/>
  <c r="AM45" i="1"/>
  <c r="AI114" i="1" l="1"/>
  <c r="AD115" i="1" s="1"/>
  <c r="AD116" i="1" s="1"/>
  <c r="AD117" i="1" s="1"/>
  <c r="AD110" i="1"/>
  <c r="AI83" i="1"/>
  <c r="AD84" i="1" s="1"/>
  <c r="AD83" i="1"/>
  <c r="AI78" i="1"/>
  <c r="AD79" i="1" s="1"/>
  <c r="AD78" i="1"/>
  <c r="AI41" i="1"/>
  <c r="AD41" i="1"/>
  <c r="AI111" i="1" l="1"/>
  <c r="AD111" i="1"/>
  <c r="AD112" i="1" s="1"/>
  <c r="AD113" i="1" s="1"/>
  <c r="AI116" i="1"/>
  <c r="AI117" i="1" s="1"/>
  <c r="AD118" i="1"/>
  <c r="AI112" i="1"/>
  <c r="AI85" i="1"/>
  <c r="AI86" i="1" s="1"/>
  <c r="AD85" i="1"/>
  <c r="AD86" i="1" s="1"/>
  <c r="AD87" i="1" s="1"/>
  <c r="AI80" i="1"/>
  <c r="AI81" i="1" s="1"/>
  <c r="AD80" i="1"/>
  <c r="AD81" i="1" s="1"/>
  <c r="AD82" i="1" s="1"/>
  <c r="CH45" i="1"/>
  <c r="CH50" i="1"/>
  <c r="CD46" i="1"/>
  <c r="BY47" i="1" s="1"/>
  <c r="BY46" i="1"/>
  <c r="CD41" i="1"/>
  <c r="BY42" i="1" s="1"/>
  <c r="BY41" i="1"/>
  <c r="CD78" i="1"/>
  <c r="BY79" i="1" s="1"/>
  <c r="CD114" i="1"/>
  <c r="BY115" i="1" s="1"/>
  <c r="BY114" i="1"/>
  <c r="CD109" i="1"/>
  <c r="BY110" i="1" s="1"/>
  <c r="BY109" i="1"/>
  <c r="CH113" i="1"/>
  <c r="CH118" i="1"/>
  <c r="CH87" i="1"/>
  <c r="CD83" i="1"/>
  <c r="BY84" i="1" s="1"/>
  <c r="BY83" i="1"/>
  <c r="CH82" i="1"/>
  <c r="BY78" i="1"/>
  <c r="AI46" i="1"/>
  <c r="AD46" i="1"/>
  <c r="BY116" i="1" l="1"/>
  <c r="BY117" i="1" s="1"/>
  <c r="BY118" i="1" s="1"/>
  <c r="CD116" i="1"/>
  <c r="CD117" i="1" s="1"/>
  <c r="CD111" i="1"/>
  <c r="CD112" i="1" s="1"/>
  <c r="BY111" i="1"/>
  <c r="BY112" i="1" s="1"/>
  <c r="BY113" i="1" s="1"/>
  <c r="BY85" i="1"/>
  <c r="BY86" i="1" s="1"/>
  <c r="BY87" i="1" s="1"/>
  <c r="CD85" i="1"/>
  <c r="CD86" i="1" s="1"/>
  <c r="CD80" i="1"/>
  <c r="CD81" i="1" s="1"/>
  <c r="BY80" i="1"/>
  <c r="BY81" i="1" s="1"/>
  <c r="BY82" i="1" s="1"/>
  <c r="BY48" i="1"/>
  <c r="BY49" i="1" s="1"/>
  <c r="BY50" i="1" s="1"/>
  <c r="CD48" i="1"/>
  <c r="CD49" i="1" s="1"/>
  <c r="CD43" i="1"/>
  <c r="CD44" i="1" s="1"/>
  <c r="BY43" i="1"/>
  <c r="BY44" i="1" s="1"/>
  <c r="BY45" i="1" s="1"/>
  <c r="AD47" i="1"/>
  <c r="AW93" i="1"/>
  <c r="AW94" i="1" s="1"/>
  <c r="AW95" i="1" s="1"/>
  <c r="AW96" i="1" s="1"/>
  <c r="AW97" i="1" s="1"/>
  <c r="AW98" i="1" s="1"/>
  <c r="AW99" i="1" s="1"/>
  <c r="AW100" i="1" s="1"/>
  <c r="AW101" i="1" s="1"/>
  <c r="AW102" i="1" s="1"/>
  <c r="AW103" i="1" s="1"/>
  <c r="AW104" i="1" s="1"/>
  <c r="AW105" i="1" s="1"/>
  <c r="AW106" i="1" s="1"/>
  <c r="AW62" i="1"/>
  <c r="AW63" i="1" s="1"/>
  <c r="AW64" i="1" s="1"/>
  <c r="AW65" i="1" s="1"/>
  <c r="AW66" i="1" s="1"/>
  <c r="AW67" i="1" s="1"/>
  <c r="AW68" i="1" s="1"/>
  <c r="AW69" i="1" s="1"/>
  <c r="AW70" i="1" s="1"/>
  <c r="AW71" i="1" s="1"/>
  <c r="AW72" i="1" s="1"/>
  <c r="AW73" i="1" s="1"/>
  <c r="AW74" i="1" s="1"/>
  <c r="AW75" i="1" s="1"/>
  <c r="AW25" i="1"/>
  <c r="AW26" i="1" s="1"/>
  <c r="AW27" i="1" s="1"/>
  <c r="AW28" i="1" s="1"/>
  <c r="AW29" i="1" s="1"/>
  <c r="AW30" i="1" s="1"/>
  <c r="AW31" i="1" s="1"/>
  <c r="AW32" i="1" s="1"/>
  <c r="AW33" i="1" s="1"/>
  <c r="AW34" i="1" s="1"/>
  <c r="AW35" i="1" s="1"/>
  <c r="AW36" i="1" s="1"/>
  <c r="AW37" i="1" s="1"/>
  <c r="AW38" i="1" s="1"/>
  <c r="B93" i="1"/>
  <c r="B94" i="1" s="1"/>
  <c r="B95" i="1" s="1"/>
  <c r="B96" i="1" s="1"/>
  <c r="B97" i="1" s="1"/>
  <c r="B98" i="1" s="1"/>
  <c r="B99" i="1" s="1"/>
  <c r="B100" i="1" s="1"/>
  <c r="B101" i="1" s="1"/>
  <c r="B102" i="1" s="1"/>
  <c r="B103" i="1" s="1"/>
  <c r="B104" i="1" s="1"/>
  <c r="B105" i="1" s="1"/>
  <c r="B106" i="1" s="1"/>
  <c r="B62" i="1"/>
  <c r="B63" i="1" s="1"/>
  <c r="B64" i="1" s="1"/>
  <c r="B65" i="1" s="1"/>
  <c r="B66" i="1" s="1"/>
  <c r="B67" i="1" s="1"/>
  <c r="B68" i="1" s="1"/>
  <c r="B69" i="1" s="1"/>
  <c r="B70" i="1" s="1"/>
  <c r="B71" i="1" s="1"/>
  <c r="B72" i="1" s="1"/>
  <c r="B73" i="1" s="1"/>
  <c r="B74" i="1" s="1"/>
  <c r="B75" i="1" s="1"/>
  <c r="AD42" i="1"/>
  <c r="AD43" i="1" s="1"/>
  <c r="B25" i="1"/>
  <c r="B26" i="1" s="1"/>
  <c r="B27" i="1" s="1"/>
  <c r="B28" i="1" s="1"/>
  <c r="B29" i="1" s="1"/>
  <c r="B30" i="1" s="1"/>
  <c r="B31" i="1" s="1"/>
  <c r="B32" i="1" s="1"/>
  <c r="B33" i="1" s="1"/>
  <c r="B34" i="1" s="1"/>
  <c r="B35" i="1" s="1"/>
  <c r="B36" i="1" s="1"/>
  <c r="B37" i="1" s="1"/>
  <c r="B38" i="1" s="1"/>
  <c r="AI48" i="1" l="1"/>
  <c r="AI49" i="1" s="1"/>
  <c r="AD48" i="1"/>
  <c r="AD49" i="1" s="1"/>
  <c r="AD50" i="1" s="1"/>
  <c r="AI43" i="1"/>
  <c r="AI44" i="1" s="1"/>
  <c r="AD44" i="1"/>
</calcChain>
</file>

<file path=xl/sharedStrings.xml><?xml version="1.0" encoding="utf-8"?>
<sst xmlns="http://schemas.openxmlformats.org/spreadsheetml/2006/main" count="795" uniqueCount="49">
  <si>
    <t>別紙</t>
    <rPh sb="0" eb="2">
      <t>ベッシ</t>
    </rPh>
    <phoneticPr fontId="1"/>
  </si>
  <si>
    <t>申請者氏名 ：</t>
    <rPh sb="0" eb="3">
      <t>シンセイシャ</t>
    </rPh>
    <rPh sb="3" eb="5">
      <t>シメイ</t>
    </rPh>
    <phoneticPr fontId="1"/>
  </si>
  <si>
    <t>児 童 氏 名 ：</t>
    <rPh sb="0" eb="1">
      <t>ジ</t>
    </rPh>
    <rPh sb="2" eb="3">
      <t>ワラベ</t>
    </rPh>
    <rPh sb="4" eb="5">
      <t>シ</t>
    </rPh>
    <rPh sb="6" eb="7">
      <t>ナ</t>
    </rPh>
    <phoneticPr fontId="1"/>
  </si>
  <si>
    <t>【</t>
    <phoneticPr fontId="1"/>
  </si>
  <si>
    <t>令和</t>
    <rPh sb="0" eb="2">
      <t>レイワ</t>
    </rPh>
    <phoneticPr fontId="1"/>
  </si>
  <si>
    <t>年</t>
    <rPh sb="0" eb="1">
      <t>ネン</t>
    </rPh>
    <phoneticPr fontId="1"/>
  </si>
  <si>
    <t>月分】</t>
    <rPh sb="0" eb="1">
      <t>ガツ</t>
    </rPh>
    <rPh sb="1" eb="2">
      <t>ブン</t>
    </rPh>
    <phoneticPr fontId="1"/>
  </si>
  <si>
    <t>日</t>
    <rPh sb="0" eb="1">
      <t>ニチ</t>
    </rPh>
    <phoneticPr fontId="1"/>
  </si>
  <si>
    <t>：</t>
    <phoneticPr fontId="1"/>
  </si>
  <si>
    <t>時間</t>
    <rPh sb="0" eb="2">
      <t>ジカン</t>
    </rPh>
    <phoneticPr fontId="1"/>
  </si>
  <si>
    <t>分</t>
    <rPh sb="0" eb="1">
      <t>フン</t>
    </rPh>
    <phoneticPr fontId="1"/>
  </si>
  <si>
    <t>円</t>
    <rPh sb="0" eb="1">
      <t>エン</t>
    </rPh>
    <phoneticPr fontId="1"/>
  </si>
  <si>
    <t>保育料</t>
    <rPh sb="0" eb="3">
      <t>ホイクリョウ</t>
    </rPh>
    <phoneticPr fontId="1"/>
  </si>
  <si>
    <t>開始時間</t>
    <rPh sb="0" eb="2">
      <t>カイシ</t>
    </rPh>
    <rPh sb="2" eb="4">
      <t>ジカン</t>
    </rPh>
    <phoneticPr fontId="1"/>
  </si>
  <si>
    <t>終了時間</t>
    <rPh sb="0" eb="2">
      <t>シュウリョウ</t>
    </rPh>
    <rPh sb="2" eb="4">
      <t>ジカン</t>
    </rPh>
    <phoneticPr fontId="1"/>
  </si>
  <si>
    <t>00</t>
    <phoneticPr fontId="1"/>
  </si>
  <si>
    <t>利用時間帯</t>
    <rPh sb="0" eb="2">
      <t>リヨウ</t>
    </rPh>
    <rPh sb="2" eb="4">
      <t>ジカン</t>
    </rPh>
    <rPh sb="4" eb="5">
      <t>タイ</t>
    </rPh>
    <phoneticPr fontId="1"/>
  </si>
  <si>
    <t>10</t>
    <phoneticPr fontId="1"/>
  </si>
  <si>
    <t>利用時間</t>
    <phoneticPr fontId="1"/>
  </si>
  <si>
    <t>夜間帯利用
の場合は○</t>
    <rPh sb="0" eb="2">
      <t>ヤカン</t>
    </rPh>
    <rPh sb="2" eb="3">
      <t>タイ</t>
    </rPh>
    <rPh sb="3" eb="5">
      <t>リヨウ</t>
    </rPh>
    <rPh sb="7" eb="9">
      <t>バアイ</t>
    </rPh>
    <phoneticPr fontId="1"/>
  </si>
  <si>
    <t>日付</t>
    <rPh sb="0" eb="1">
      <t>ビ</t>
    </rPh>
    <rPh sb="1" eb="2">
      <t>ヅ</t>
    </rPh>
    <phoneticPr fontId="1"/>
  </si>
  <si>
    <t>○</t>
  </si>
  <si>
    <t>合計利用時間</t>
    <rPh sb="0" eb="2">
      <t>ゴウケイ</t>
    </rPh>
    <rPh sb="2" eb="4">
      <t>リヨウ</t>
    </rPh>
    <rPh sb="4" eb="6">
      <t>ジカン</t>
    </rPh>
    <phoneticPr fontId="1"/>
  </si>
  <si>
    <t>30</t>
    <phoneticPr fontId="1"/>
  </si>
  <si>
    <t>45</t>
    <phoneticPr fontId="1"/>
  </si>
  <si>
    <t>15</t>
    <phoneticPr fontId="1"/>
  </si>
  <si>
    <t>（分は切捨て）</t>
    <rPh sb="1" eb="2">
      <t>フン</t>
    </rPh>
    <rPh sb="3" eb="5">
      <t>キリス</t>
    </rPh>
    <phoneticPr fontId="1"/>
  </si>
  <si>
    <t>合計保育料</t>
    <rPh sb="0" eb="2">
      <t>ゴウケイ</t>
    </rPh>
    <rPh sb="2" eb="5">
      <t>ホイクリョウ</t>
    </rPh>
    <phoneticPr fontId="1"/>
  </si>
  <si>
    <t>18</t>
    <phoneticPr fontId="1"/>
  </si>
  <si>
    <t>（夜間）</t>
    <phoneticPr fontId="1"/>
  </si>
  <si>
    <t>22</t>
    <phoneticPr fontId="1"/>
  </si>
  <si>
    <t>23</t>
    <phoneticPr fontId="1"/>
  </si>
  <si>
    <t>14</t>
    <phoneticPr fontId="1"/>
  </si>
  <si>
    <t>12</t>
    <phoneticPr fontId="1"/>
  </si>
  <si>
    <t>20</t>
    <phoneticPr fontId="1"/>
  </si>
  <si>
    <t>（24時間表示）</t>
    <rPh sb="3" eb="5">
      <t>ジカン</t>
    </rPh>
    <rPh sb="5" eb="7">
      <t>ヒョウジ</t>
    </rPh>
    <phoneticPr fontId="1"/>
  </si>
  <si>
    <t>※お子さまお一人につき１部作成ください。</t>
    <phoneticPr fontId="1"/>
  </si>
  <si>
    <t xml:space="preserve"> 　クーポン等の割引の利用がある場合は、割引後の利用料を記入ください。</t>
    <phoneticPr fontId="1"/>
  </si>
  <si>
    <t>※純然たる保育サービス提供単価（税込み）を記入してください。</t>
    <rPh sb="1" eb="3">
      <t>ジュンゼン</t>
    </rPh>
    <rPh sb="5" eb="7">
      <t>ホイク</t>
    </rPh>
    <rPh sb="11" eb="13">
      <t>テイキョウ</t>
    </rPh>
    <rPh sb="13" eb="15">
      <t>タンカ</t>
    </rPh>
    <rPh sb="16" eb="18">
      <t>ゼイコ</t>
    </rPh>
    <rPh sb="21" eb="23">
      <t>キニュウ</t>
    </rPh>
    <phoneticPr fontId="1"/>
  </si>
  <si>
    <t>※同日に夜間帯（22時から翌7時まで）をご利用いただいた場合は、行を分けて記入ください。</t>
    <rPh sb="1" eb="3">
      <t>ドウジツ</t>
    </rPh>
    <rPh sb="4" eb="6">
      <t>ヤカン</t>
    </rPh>
    <rPh sb="6" eb="7">
      <t>タイ</t>
    </rPh>
    <rPh sb="10" eb="11">
      <t>トキ</t>
    </rPh>
    <rPh sb="13" eb="14">
      <t>ヨク</t>
    </rPh>
    <rPh sb="15" eb="16">
      <t>ジ</t>
    </rPh>
    <rPh sb="21" eb="23">
      <t>リヨウ</t>
    </rPh>
    <rPh sb="28" eb="30">
      <t>バアイ</t>
    </rPh>
    <rPh sb="32" eb="33">
      <t>ギョウ</t>
    </rPh>
    <rPh sb="34" eb="35">
      <t>ワ</t>
    </rPh>
    <rPh sb="37" eb="39">
      <t>キニュウ</t>
    </rPh>
    <phoneticPr fontId="1"/>
  </si>
  <si>
    <t>ベビーシッター（一時預かり）利用内訳表 ＜表面＞</t>
    <rPh sb="8" eb="10">
      <t>イチジ</t>
    </rPh>
    <rPh sb="10" eb="11">
      <t>アズ</t>
    </rPh>
    <rPh sb="14" eb="16">
      <t>リヨウ</t>
    </rPh>
    <rPh sb="16" eb="18">
      <t>ウチワケ</t>
    </rPh>
    <rPh sb="18" eb="19">
      <t>ヒョウ</t>
    </rPh>
    <rPh sb="21" eb="23">
      <t>ヒョウメン</t>
    </rPh>
    <phoneticPr fontId="1"/>
  </si>
  <si>
    <t>ベビーシッター（一時預かり）利用内訳表 ＜裏面＞</t>
    <rPh sb="8" eb="10">
      <t>イチジ</t>
    </rPh>
    <rPh sb="10" eb="11">
      <t>アズ</t>
    </rPh>
    <rPh sb="14" eb="16">
      <t>リヨウ</t>
    </rPh>
    <rPh sb="16" eb="18">
      <t>ウチワケ</t>
    </rPh>
    <rPh sb="18" eb="19">
      <t>ヒョウ</t>
    </rPh>
    <rPh sb="21" eb="23">
      <t>ウラメン</t>
    </rPh>
    <phoneticPr fontId="1"/>
  </si>
  <si>
    <t>13</t>
    <phoneticPr fontId="1"/>
  </si>
  <si>
    <t>17</t>
    <phoneticPr fontId="1"/>
  </si>
  <si>
    <t>9</t>
    <phoneticPr fontId="1"/>
  </si>
  <si>
    <t>※共同保育とはテレワーク等で家庭内にいるだけではなく、</t>
    <rPh sb="1" eb="3">
      <t>キョウドウ</t>
    </rPh>
    <rPh sb="3" eb="5">
      <t>ホイク</t>
    </rPh>
    <phoneticPr fontId="1"/>
  </si>
  <si>
    <t>子育ての不安の解消等のためにベビーシッターと一緒に保育することを指します。</t>
  </si>
  <si>
    <t>共同保育の場合はきょうだいで折半した保育料の金額を記入ください。</t>
    <rPh sb="0" eb="2">
      <t>キョウドウ</t>
    </rPh>
    <rPh sb="2" eb="4">
      <t>ホイク</t>
    </rPh>
    <rPh sb="5" eb="7">
      <t>バアイ</t>
    </rPh>
    <rPh sb="14" eb="16">
      <t>セッパン</t>
    </rPh>
    <rPh sb="18" eb="20">
      <t>ホイク</t>
    </rPh>
    <rPh sb="20" eb="21">
      <t>リョウ</t>
    </rPh>
    <rPh sb="22" eb="24">
      <t>キンガク</t>
    </rPh>
    <rPh sb="25" eb="27">
      <t>キニュウ</t>
    </rPh>
    <phoneticPr fontId="1"/>
  </si>
  <si>
    <t>共同保育
の場合は〇</t>
    <rPh sb="0" eb="2">
      <t>キョウドウ</t>
    </rPh>
    <rPh sb="2" eb="4">
      <t>ホイク</t>
    </rPh>
    <rPh sb="6" eb="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</si>
</sst>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h&quot;時間&quot;mm&quot;分&quot;"/>
    <numFmt numFmtId="178" formatCode="#"/>
  </numFmts>
  <fonts count="8" x14ac:knownFonts="1">
    <font>
      <sz val="11"/>
      <color theme="1"/>
      <name val="ＭＳ Ｐゴシック"/>
      <family val="2"/>
      <charset val="128"/>
    </font>
    <font>
      <sz val="6"/>
      <name val="ＭＳ Ｐゴシック"/>
      <family val="2"/>
      <charset val="128"/>
    </font>
    <font>
      <sz val="11"/>
      <color theme="1"/>
      <name val="ＭＳ Ｐゴシック"/>
      <family val="2"/>
      <charset val="128"/>
    </font>
    <font>
      <sz val="10.5"/>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10.5"/>
      <color rgb="FFFF0000"/>
      <name val="HGS創英角ﾎﾟｯﾌﾟ体"/>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0">
    <xf numFmtId="0" fontId="0" fillId="0" borderId="0" xfId="0">
      <alignment vertical="center"/>
    </xf>
    <xf numFmtId="0" fontId="3" fillId="0" borderId="0" xfId="0" applyFont="1" applyProtection="1">
      <alignment vertical="center"/>
    </xf>
    <xf numFmtId="0" fontId="3" fillId="0" borderId="0" xfId="0" applyFont="1" applyBorder="1" applyProtection="1">
      <alignment vertical="center"/>
    </xf>
    <xf numFmtId="0" fontId="3" fillId="0" borderId="7" xfId="0" applyFont="1" applyBorder="1" applyProtection="1">
      <alignment vertical="center"/>
    </xf>
    <xf numFmtId="0" fontId="3" fillId="0" borderId="6" xfId="0" applyFont="1" applyBorder="1" applyProtection="1">
      <alignment vertical="center"/>
    </xf>
    <xf numFmtId="0" fontId="3" fillId="0" borderId="8"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9" xfId="0" applyFont="1" applyBorder="1" applyProtection="1">
      <alignment vertical="center"/>
    </xf>
    <xf numFmtId="0" fontId="3" fillId="0" borderId="2" xfId="0" applyFont="1" applyBorder="1" applyProtection="1">
      <alignment vertical="center"/>
    </xf>
    <xf numFmtId="0" fontId="3" fillId="0" borderId="10" xfId="0" applyFont="1" applyBorder="1" applyProtection="1">
      <alignment vertical="center"/>
    </xf>
    <xf numFmtId="0" fontId="3" fillId="0" borderId="0" xfId="0" applyFont="1" applyAlignment="1" applyProtection="1">
      <alignment vertical="center"/>
    </xf>
    <xf numFmtId="0" fontId="3" fillId="0" borderId="2" xfId="0" applyFont="1" applyBorder="1" applyAlignment="1" applyProtection="1">
      <alignment vertical="center"/>
    </xf>
    <xf numFmtId="0" fontId="3" fillId="0" borderId="0" xfId="0" applyFont="1" applyBorder="1" applyAlignment="1" applyProtection="1">
      <alignment vertical="center"/>
    </xf>
    <xf numFmtId="0" fontId="3" fillId="0" borderId="12" xfId="0" applyFont="1" applyBorder="1" applyAlignment="1" applyProtection="1">
      <alignment vertical="center"/>
    </xf>
    <xf numFmtId="38" fontId="3" fillId="0" borderId="3" xfId="1" applyFont="1" applyBorder="1" applyAlignment="1" applyProtection="1">
      <alignment vertical="center"/>
    </xf>
    <xf numFmtId="38" fontId="3" fillId="0" borderId="0" xfId="1" applyFont="1" applyAlignment="1" applyProtection="1">
      <alignment vertical="center"/>
    </xf>
    <xf numFmtId="38" fontId="3" fillId="0" borderId="0" xfId="1" applyFont="1" applyProtection="1">
      <alignment vertical="center"/>
    </xf>
    <xf numFmtId="38" fontId="3" fillId="0" borderId="7" xfId="1" applyFont="1" applyBorder="1" applyAlignment="1" applyProtection="1">
      <alignment vertical="center"/>
    </xf>
    <xf numFmtId="38" fontId="3" fillId="0" borderId="6" xfId="1" applyFont="1" applyBorder="1" applyAlignment="1" applyProtection="1">
      <alignment vertical="center"/>
    </xf>
    <xf numFmtId="0" fontId="3" fillId="0" borderId="6" xfId="0" applyFont="1" applyBorder="1" applyAlignment="1" applyProtection="1">
      <alignment vertical="center"/>
    </xf>
    <xf numFmtId="0" fontId="3" fillId="0" borderId="8" xfId="0" applyFont="1" applyBorder="1" applyAlignment="1" applyProtection="1">
      <alignment vertical="center"/>
    </xf>
    <xf numFmtId="0" fontId="3" fillId="0" borderId="11" xfId="0"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0" fontId="3" fillId="2" borderId="11" xfId="0" applyFont="1" applyFill="1" applyBorder="1" applyAlignment="1" applyProtection="1">
      <alignment horizontal="center" vertical="center"/>
    </xf>
    <xf numFmtId="176" fontId="3" fillId="2" borderId="11" xfId="0" applyNumberFormat="1" applyFont="1" applyFill="1" applyBorder="1" applyAlignment="1" applyProtection="1">
      <alignment vertical="center"/>
    </xf>
    <xf numFmtId="0" fontId="3" fillId="2" borderId="5" xfId="0" applyFont="1" applyFill="1" applyBorder="1" applyAlignment="1" applyProtection="1">
      <alignment horizontal="center" vertical="center"/>
    </xf>
    <xf numFmtId="0" fontId="4" fillId="0" borderId="0" xfId="0" applyFont="1" applyAlignment="1" applyProtection="1">
      <alignment horizontal="center" vertical="center"/>
    </xf>
    <xf numFmtId="0" fontId="3" fillId="0" borderId="2" xfId="0" applyFont="1" applyBorder="1" applyAlignment="1" applyProtection="1">
      <alignment horizontal="center" vertical="center"/>
    </xf>
    <xf numFmtId="0" fontId="7" fillId="0" borderId="2" xfId="0" applyFont="1" applyBorder="1" applyAlignment="1" applyProtection="1">
      <alignment vertical="center"/>
    </xf>
    <xf numFmtId="0" fontId="3"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5" fillId="4" borderId="13" xfId="0" applyFont="1" applyFill="1" applyBorder="1" applyAlignment="1" applyProtection="1">
      <alignment horizontal="center"/>
    </xf>
    <xf numFmtId="0" fontId="5" fillId="4" borderId="7"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top"/>
    </xf>
    <xf numFmtId="0" fontId="5" fillId="4" borderId="2" xfId="0" applyFont="1" applyFill="1" applyBorder="1" applyAlignment="1" applyProtection="1">
      <alignment horizontal="center" vertical="top"/>
    </xf>
    <xf numFmtId="0" fontId="5" fillId="4" borderId="10" xfId="0" applyFont="1" applyFill="1" applyBorder="1" applyAlignment="1" applyProtection="1">
      <alignment horizontal="center" vertical="top"/>
    </xf>
    <xf numFmtId="0" fontId="3" fillId="0" borderId="11" xfId="0" applyFont="1" applyBorder="1" applyAlignment="1" applyProtection="1">
      <alignment horizontal="center" vertical="center"/>
    </xf>
    <xf numFmtId="0" fontId="3" fillId="0" borderId="5" xfId="0" applyFont="1" applyBorder="1" applyAlignment="1" applyProtection="1">
      <alignment horizontal="center" vertical="center"/>
    </xf>
    <xf numFmtId="177" fontId="3" fillId="2" borderId="4" xfId="0" applyNumberFormat="1" applyFont="1" applyFill="1" applyBorder="1" applyAlignment="1" applyProtection="1">
      <alignment horizontal="center" vertical="center"/>
    </xf>
    <xf numFmtId="177" fontId="3" fillId="2" borderId="11" xfId="0" applyNumberFormat="1" applyFont="1" applyFill="1" applyBorder="1" applyAlignment="1" applyProtection="1">
      <alignment horizontal="center" vertical="center"/>
    </xf>
    <xf numFmtId="177" fontId="3" fillId="2" borderId="5" xfId="0" applyNumberFormat="1" applyFont="1" applyFill="1" applyBorder="1" applyAlignment="1" applyProtection="1">
      <alignment horizontal="center" vertical="center"/>
    </xf>
    <xf numFmtId="176" fontId="3" fillId="2" borderId="6" xfId="0" applyNumberFormat="1" applyFont="1" applyFill="1" applyBorder="1" applyAlignment="1" applyProtection="1">
      <alignment vertical="center"/>
    </xf>
    <xf numFmtId="0" fontId="3" fillId="2" borderId="6" xfId="0" applyFont="1" applyFill="1" applyBorder="1" applyAlignment="1" applyProtection="1">
      <alignment vertical="center"/>
    </xf>
    <xf numFmtId="0" fontId="3" fillId="2" borderId="6"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176" fontId="3" fillId="0" borderId="4" xfId="0" applyNumberFormat="1" applyFont="1" applyFill="1" applyBorder="1" applyAlignment="1" applyProtection="1">
      <alignment vertical="center"/>
    </xf>
    <xf numFmtId="176" fontId="3" fillId="0" borderId="11" xfId="0" applyNumberFormat="1" applyFont="1" applyFill="1" applyBorder="1" applyAlignment="1" applyProtection="1">
      <alignment vertical="center"/>
    </xf>
    <xf numFmtId="0" fontId="3" fillId="0" borderId="1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38" fontId="3" fillId="0" borderId="4" xfId="1" applyFont="1" applyBorder="1" applyAlignment="1" applyProtection="1">
      <alignment vertical="center"/>
    </xf>
    <xf numFmtId="38" fontId="3" fillId="0" borderId="11" xfId="1" applyFont="1" applyBorder="1" applyAlignment="1" applyProtection="1">
      <alignment vertical="center"/>
    </xf>
    <xf numFmtId="0" fontId="3" fillId="2" borderId="11" xfId="0" applyNumberFormat="1" applyFont="1" applyFill="1" applyBorder="1" applyAlignment="1" applyProtection="1">
      <alignment vertical="center"/>
    </xf>
    <xf numFmtId="0" fontId="5" fillId="0" borderId="11" xfId="0" applyFont="1" applyBorder="1" applyAlignment="1" applyProtection="1">
      <alignment horizontal="center" vertical="center" wrapText="1"/>
    </xf>
    <xf numFmtId="0" fontId="3" fillId="0" borderId="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4"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176" fontId="3" fillId="0" borderId="11" xfId="0" applyNumberFormat="1" applyFont="1" applyBorder="1" applyAlignment="1" applyProtection="1">
      <alignment vertical="center"/>
      <protection locked="0"/>
    </xf>
    <xf numFmtId="0" fontId="5" fillId="0" borderId="11" xfId="0" applyFont="1" applyBorder="1" applyAlignment="1" applyProtection="1">
      <alignment horizontal="center" vertical="center"/>
    </xf>
    <xf numFmtId="0" fontId="5" fillId="0" borderId="5" xfId="0" applyFont="1" applyBorder="1" applyAlignment="1" applyProtection="1">
      <alignment horizontal="center" vertical="center"/>
    </xf>
    <xf numFmtId="38" fontId="3" fillId="0" borderId="11" xfId="1" applyFont="1" applyBorder="1" applyAlignment="1" applyProtection="1">
      <alignment vertical="center"/>
      <protection locked="0"/>
    </xf>
    <xf numFmtId="0" fontId="6" fillId="0" borderId="2"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5" xfId="0" applyFont="1" applyBorder="1" applyAlignment="1" applyProtection="1">
      <alignment horizontal="center" vertical="center"/>
    </xf>
    <xf numFmtId="176" fontId="3" fillId="0" borderId="4" xfId="0" applyNumberFormat="1" applyFont="1" applyBorder="1" applyAlignment="1" applyProtection="1">
      <alignment vertical="center"/>
      <protection locked="0"/>
    </xf>
    <xf numFmtId="0" fontId="3" fillId="0" borderId="0" xfId="0" applyFont="1" applyAlignment="1" applyProtection="1">
      <alignment horizontal="center" vertical="center"/>
    </xf>
    <xf numFmtId="0" fontId="3" fillId="0" borderId="12" xfId="0" applyFont="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6" fillId="4" borderId="9" xfId="0" applyFont="1" applyFill="1" applyBorder="1" applyAlignment="1" applyProtection="1">
      <alignment horizontal="center" vertical="top"/>
    </xf>
    <xf numFmtId="0" fontId="6" fillId="4" borderId="2" xfId="0" applyFont="1" applyFill="1" applyBorder="1" applyAlignment="1" applyProtection="1">
      <alignment horizontal="center" vertical="top"/>
    </xf>
    <xf numFmtId="0" fontId="6" fillId="4" borderId="10" xfId="0" applyFont="1" applyFill="1" applyBorder="1" applyAlignment="1" applyProtection="1">
      <alignment horizontal="center" vertical="top"/>
    </xf>
    <xf numFmtId="176" fontId="3" fillId="3" borderId="4" xfId="0" applyNumberFormat="1" applyFont="1" applyFill="1" applyBorder="1" applyAlignment="1" applyProtection="1">
      <alignment vertical="center"/>
    </xf>
    <xf numFmtId="176" fontId="3" fillId="3" borderId="11" xfId="0" applyNumberFormat="1" applyFont="1" applyFill="1" applyBorder="1" applyAlignment="1" applyProtection="1">
      <alignment vertical="center"/>
    </xf>
    <xf numFmtId="0" fontId="3" fillId="3" borderId="1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77" fontId="3" fillId="3" borderId="4" xfId="0" applyNumberFormat="1" applyFont="1" applyFill="1" applyBorder="1" applyAlignment="1" applyProtection="1">
      <alignment horizontal="center" vertical="center"/>
    </xf>
    <xf numFmtId="177" fontId="3" fillId="3" borderId="11" xfId="0" applyNumberFormat="1" applyFont="1" applyFill="1" applyBorder="1" applyAlignment="1" applyProtection="1">
      <alignment horizontal="center" vertical="center"/>
    </xf>
    <xf numFmtId="177" fontId="3" fillId="3" borderId="5" xfId="0" applyNumberFormat="1" applyFont="1" applyFill="1" applyBorder="1" applyAlignment="1" applyProtection="1">
      <alignment horizontal="center" vertical="center"/>
    </xf>
    <xf numFmtId="0" fontId="3" fillId="4" borderId="6" xfId="0" applyFont="1" applyFill="1" applyBorder="1" applyAlignment="1" applyProtection="1">
      <alignment horizontal="center"/>
    </xf>
    <xf numFmtId="176" fontId="7" fillId="0" borderId="11" xfId="0" applyNumberFormat="1" applyFont="1" applyBorder="1" applyAlignment="1" applyProtection="1">
      <alignment vertical="center"/>
    </xf>
    <xf numFmtId="38" fontId="7" fillId="0" borderId="11" xfId="1" applyFont="1" applyBorder="1" applyAlignment="1" applyProtection="1">
      <alignment vertical="center"/>
    </xf>
    <xf numFmtId="49" fontId="7" fillId="0" borderId="4"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176" fontId="7" fillId="0" borderId="4" xfId="0" applyNumberFormat="1" applyFont="1" applyBorder="1" applyAlignment="1" applyProtection="1">
      <alignment vertical="center"/>
    </xf>
    <xf numFmtId="0" fontId="3" fillId="0" borderId="4" xfId="0" applyFont="1" applyBorder="1" applyAlignment="1" applyProtection="1">
      <alignment horizontal="center" vertical="center"/>
    </xf>
    <xf numFmtId="38" fontId="7" fillId="0" borderId="4" xfId="1" applyFont="1" applyBorder="1" applyAlignment="1" applyProtection="1">
      <alignment vertical="center"/>
    </xf>
    <xf numFmtId="0" fontId="4" fillId="0" borderId="2" xfId="0" applyFont="1" applyBorder="1" applyAlignment="1" applyProtection="1">
      <alignment horizontal="center" vertical="center"/>
      <protection locked="0"/>
    </xf>
    <xf numFmtId="0" fontId="3" fillId="4" borderId="1" xfId="0" applyFont="1" applyFill="1" applyBorder="1" applyAlignment="1" applyProtection="1">
      <alignment horizontal="center" vertical="center"/>
    </xf>
    <xf numFmtId="0" fontId="3" fillId="4" borderId="13" xfId="0" applyFont="1" applyFill="1" applyBorder="1" applyAlignment="1" applyProtection="1">
      <alignment horizontal="center"/>
    </xf>
    <xf numFmtId="0" fontId="3" fillId="4" borderId="7"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0" borderId="2" xfId="0" applyFont="1" applyBorder="1" applyAlignment="1" applyProtection="1">
      <alignment vertical="center"/>
      <protection locked="0"/>
    </xf>
    <xf numFmtId="0" fontId="3" fillId="0" borderId="9"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7" fillId="0" borderId="4"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9" xfId="0" applyFont="1" applyBorder="1" applyAlignment="1" applyProtection="1">
      <alignment vertical="center" wrapText="1"/>
    </xf>
    <xf numFmtId="0" fontId="7" fillId="0" borderId="2" xfId="0" applyFont="1" applyBorder="1" applyAlignment="1" applyProtection="1">
      <alignment vertical="center" wrapText="1"/>
    </xf>
    <xf numFmtId="0" fontId="7" fillId="0" borderId="4"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5" xfId="0" applyFont="1" applyBorder="1" applyAlignment="1" applyProtection="1">
      <alignment horizontal="center" vertical="center"/>
    </xf>
    <xf numFmtId="178" fontId="3" fillId="0" borderId="4" xfId="0" applyNumberFormat="1" applyFont="1" applyFill="1" applyBorder="1" applyAlignment="1" applyProtection="1">
      <alignment vertical="center"/>
    </xf>
    <xf numFmtId="178" fontId="3" fillId="0" borderId="11" xfId="0" applyNumberFormat="1" applyFont="1" applyFill="1" applyBorder="1" applyAlignment="1" applyProtection="1">
      <alignment vertical="center"/>
    </xf>
    <xf numFmtId="178" fontId="3" fillId="0" borderId="4" xfId="1" applyNumberFormat="1" applyFont="1" applyBorder="1" applyAlignment="1" applyProtection="1">
      <alignment vertical="center"/>
    </xf>
    <xf numFmtId="178" fontId="3" fillId="0" borderId="11" xfId="1" applyNumberFormat="1"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42335</xdr:colOff>
      <xdr:row>28</xdr:row>
      <xdr:rowOff>179916</xdr:rowOff>
    </xdr:from>
    <xdr:to>
      <xdr:col>83</xdr:col>
      <xdr:colOff>137583</xdr:colOff>
      <xdr:row>34</xdr:row>
      <xdr:rowOff>127000</xdr:rowOff>
    </xdr:to>
    <xdr:sp macro="" textlink="">
      <xdr:nvSpPr>
        <xdr:cNvPr id="2" name="テキスト ボックス 1"/>
        <xdr:cNvSpPr txBox="1"/>
      </xdr:nvSpPr>
      <xdr:spPr>
        <a:xfrm>
          <a:off x="8360835" y="6244166"/>
          <a:ext cx="5175248" cy="128058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合計利用時間は、１か月単位の利用時間を合計し、１時間未満の端数（分）が生じた場合は、これを切り捨てた時間を記入します。</a:t>
          </a:r>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a:p>
          <a:pPr algn="l"/>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a:p>
          <a:pPr algn="l"/>
          <a:r>
            <a:rPr kumimoji="1" lang="en-US" altLang="ja-JP" sz="1000">
              <a:solidFill>
                <a:srgbClr val="FF0000"/>
              </a:solidFill>
              <a:latin typeface="HG創英角ﾎﾟｯﾌﾟ体" panose="040B0A09000000000000" pitchFamily="49" charset="-128"/>
              <a:ea typeface="HG創英角ﾎﾟｯﾌﾟ体" panose="040B0A09000000000000" pitchFamily="49" charset="-128"/>
            </a:rPr>
            <a:t>※</a:t>
          </a: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記入例の場合、夜間帯以外の合計利用時間が「１４時間１５分」のため「１４時間」、夜間帯の合計利用時間が「１時間１５分」のため「１時間」と記入します。</a:t>
          </a:r>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47</xdr:col>
      <xdr:colOff>148168</xdr:colOff>
      <xdr:row>0</xdr:row>
      <xdr:rowOff>84667</xdr:rowOff>
    </xdr:from>
    <xdr:to>
      <xdr:col>53</xdr:col>
      <xdr:colOff>148168</xdr:colOff>
      <xdr:row>1</xdr:row>
      <xdr:rowOff>323850</xdr:rowOff>
    </xdr:to>
    <xdr:sp macro="" textlink="">
      <xdr:nvSpPr>
        <xdr:cNvPr id="3" name="テキスト ボックス 2"/>
        <xdr:cNvSpPr txBox="1"/>
      </xdr:nvSpPr>
      <xdr:spPr>
        <a:xfrm>
          <a:off x="6656918" y="84667"/>
          <a:ext cx="952500" cy="42968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latin typeface="HG創英角ﾎﾟｯﾌﾟ体" panose="040B0A09000000000000" pitchFamily="49" charset="-128"/>
              <a:ea typeface="HG創英角ﾎﾟｯﾌﾟ体" panose="040B0A09000000000000" pitchFamily="49" charset="-128"/>
            </a:rPr>
            <a:t>記入例</a:t>
          </a:r>
          <a:endParaRPr kumimoji="1" lang="en-US" altLang="ja-JP" sz="12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18"/>
  <sheetViews>
    <sheetView tabSelected="1" view="pageBreakPreview" zoomScale="90" zoomScaleNormal="90" zoomScaleSheetLayoutView="90" workbookViewId="0">
      <selection activeCell="R108" sqref="R108"/>
    </sheetView>
  </sheetViews>
  <sheetFormatPr defaultColWidth="2.125" defaultRowHeight="12.75" x14ac:dyDescent="0.15"/>
  <cols>
    <col min="1" max="7" width="2.125" style="1"/>
    <col min="8" max="19" width="1.75" style="1" customWidth="1"/>
    <col min="20" max="34" width="2.125" style="1"/>
    <col min="35" max="36" width="2.125" style="1" customWidth="1"/>
    <col min="37" max="53" width="2.125" style="1"/>
    <col min="54" max="54" width="1.625" style="1" customWidth="1"/>
    <col min="55" max="66" width="1.875" style="1" customWidth="1"/>
    <col min="67" max="69" width="2.125" style="1"/>
    <col min="70" max="71" width="2.125" style="1" customWidth="1"/>
    <col min="72" max="110" width="2.125" style="1"/>
    <col min="111" max="112" width="2.125" style="1" customWidth="1"/>
    <col min="113" max="16384" width="2.125" style="1"/>
  </cols>
  <sheetData>
    <row r="1" spans="1:94" ht="15" customHeight="1" x14ac:dyDescent="0.15">
      <c r="A1" s="1" t="s">
        <v>0</v>
      </c>
      <c r="AV1" s="1" t="s">
        <v>0</v>
      </c>
    </row>
    <row r="2" spans="1:94" ht="30" customHeight="1" x14ac:dyDescent="0.15">
      <c r="A2" s="27" t="s">
        <v>40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t="s">
        <v>40</v>
      </c>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row>
    <row r="3" spans="1:94" ht="17.25" customHeight="1" x14ac:dyDescent="0.15"/>
    <row r="4" spans="1:94" ht="24.95" customHeight="1" x14ac:dyDescent="0.15">
      <c r="A4" s="28" t="s">
        <v>1</v>
      </c>
      <c r="B4" s="28"/>
      <c r="C4" s="28"/>
      <c r="D4" s="28"/>
      <c r="E4" s="28"/>
      <c r="F4" s="28"/>
      <c r="G4" s="107"/>
      <c r="H4" s="107"/>
      <c r="I4" s="107"/>
      <c r="J4" s="107"/>
      <c r="K4" s="107"/>
      <c r="L4" s="107"/>
      <c r="M4" s="107"/>
      <c r="N4" s="107"/>
      <c r="O4" s="107"/>
      <c r="P4" s="107"/>
      <c r="Q4" s="107"/>
      <c r="R4" s="107"/>
      <c r="S4" s="107"/>
      <c r="T4" s="107"/>
      <c r="U4" s="107"/>
      <c r="V4" s="107"/>
      <c r="W4" s="107"/>
      <c r="X4" s="107"/>
      <c r="Y4" s="107"/>
      <c r="Z4" s="107"/>
      <c r="AA4" s="107"/>
      <c r="AV4" s="28" t="s">
        <v>1</v>
      </c>
      <c r="AW4" s="28"/>
      <c r="AX4" s="28"/>
      <c r="AY4" s="28"/>
      <c r="AZ4" s="28"/>
      <c r="BA4" s="28"/>
      <c r="BB4" s="107"/>
      <c r="BC4" s="107"/>
      <c r="BD4" s="107"/>
      <c r="BE4" s="107"/>
      <c r="BF4" s="107"/>
      <c r="BG4" s="107"/>
      <c r="BH4" s="107"/>
      <c r="BI4" s="107"/>
      <c r="BJ4" s="107"/>
      <c r="BK4" s="107"/>
      <c r="BL4" s="107"/>
      <c r="BM4" s="107"/>
      <c r="BN4" s="107"/>
      <c r="BO4" s="107"/>
      <c r="BP4" s="107"/>
      <c r="BQ4" s="107"/>
      <c r="BR4" s="107"/>
      <c r="BS4" s="107"/>
      <c r="BT4" s="107"/>
      <c r="BU4" s="107"/>
      <c r="BV4" s="107"/>
    </row>
    <row r="5" spans="1:94" ht="5.0999999999999996" customHeight="1" x14ac:dyDescent="0.15"/>
    <row r="6" spans="1:94" ht="24.95" customHeight="1" x14ac:dyDescent="0.15">
      <c r="A6" s="28" t="s">
        <v>2</v>
      </c>
      <c r="B6" s="28"/>
      <c r="C6" s="28"/>
      <c r="D6" s="28"/>
      <c r="E6" s="28"/>
      <c r="F6" s="28"/>
      <c r="G6" s="107"/>
      <c r="H6" s="107"/>
      <c r="I6" s="107"/>
      <c r="J6" s="107"/>
      <c r="K6" s="107"/>
      <c r="L6" s="107"/>
      <c r="M6" s="107"/>
      <c r="N6" s="107"/>
      <c r="O6" s="107"/>
      <c r="P6" s="107"/>
      <c r="Q6" s="107"/>
      <c r="R6" s="107"/>
      <c r="S6" s="107"/>
      <c r="T6" s="107"/>
      <c r="U6" s="107"/>
      <c r="V6" s="107"/>
      <c r="W6" s="107"/>
      <c r="X6" s="107"/>
      <c r="Y6" s="107"/>
      <c r="Z6" s="107"/>
      <c r="AA6" s="107"/>
      <c r="AV6" s="28" t="s">
        <v>2</v>
      </c>
      <c r="AW6" s="28"/>
      <c r="AX6" s="28"/>
      <c r="AY6" s="28"/>
      <c r="AZ6" s="28"/>
      <c r="BA6" s="28"/>
      <c r="BB6" s="107"/>
      <c r="BC6" s="107"/>
      <c r="BD6" s="107"/>
      <c r="BE6" s="107"/>
      <c r="BF6" s="107"/>
      <c r="BG6" s="107"/>
      <c r="BH6" s="107"/>
      <c r="BI6" s="107"/>
      <c r="BJ6" s="107"/>
      <c r="BK6" s="107"/>
      <c r="BL6" s="107"/>
      <c r="BM6" s="107"/>
      <c r="BN6" s="107"/>
      <c r="BO6" s="107"/>
      <c r="BP6" s="107"/>
      <c r="BQ6" s="107"/>
      <c r="BR6" s="107"/>
      <c r="BS6" s="107"/>
      <c r="BT6" s="107"/>
      <c r="BU6" s="107"/>
      <c r="BV6" s="107"/>
    </row>
    <row r="7" spans="1:94" ht="12.75" customHeight="1" x14ac:dyDescent="0.15">
      <c r="Z7" s="2"/>
      <c r="BU7" s="2"/>
    </row>
    <row r="8" spans="1:94" ht="12.75" customHeight="1" x14ac:dyDescent="0.15">
      <c r="Z8" s="2"/>
      <c r="BU8" s="2"/>
    </row>
    <row r="9" spans="1:94" ht="12.75" customHeight="1" x14ac:dyDescent="0.15">
      <c r="Z9" s="2"/>
      <c r="BU9" s="2"/>
    </row>
    <row r="10" spans="1:94" ht="15.75" customHeight="1" x14ac:dyDescent="0.15">
      <c r="B10" s="3" t="s">
        <v>36</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5"/>
      <c r="AW10" s="3" t="s">
        <v>36</v>
      </c>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5"/>
    </row>
    <row r="11" spans="1:94" ht="15.75" customHeight="1" x14ac:dyDescent="0.15">
      <c r="B11" s="6" t="s">
        <v>38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7"/>
      <c r="AW11" s="6" t="s">
        <v>38</v>
      </c>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7"/>
    </row>
    <row r="12" spans="1:94" ht="15.75" customHeight="1" x14ac:dyDescent="0.15">
      <c r="B12" s="6" t="s">
        <v>37</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7"/>
      <c r="AW12" s="6" t="s">
        <v>37</v>
      </c>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7"/>
    </row>
    <row r="13" spans="1:94" ht="15.75" customHeight="1" x14ac:dyDescent="0.15">
      <c r="B13" s="6" t="s">
        <v>45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7"/>
      <c r="AW13" s="6" t="s">
        <v>45</v>
      </c>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7"/>
    </row>
    <row r="14" spans="1:94" ht="15.75" customHeight="1" x14ac:dyDescent="0.15">
      <c r="B14" s="6"/>
      <c r="C14" s="2" t="s">
        <v>46</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7"/>
      <c r="AW14" s="6"/>
      <c r="AX14" s="2" t="s">
        <v>46</v>
      </c>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7"/>
    </row>
    <row r="15" spans="1:94" ht="15.75" customHeight="1" x14ac:dyDescent="0.15">
      <c r="B15" s="6"/>
      <c r="C15" s="2" t="s">
        <v>47</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7"/>
      <c r="AW15" s="6"/>
      <c r="AX15" s="2" t="s">
        <v>47</v>
      </c>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7"/>
    </row>
    <row r="16" spans="1:94" ht="15.75" customHeight="1" x14ac:dyDescent="0.15">
      <c r="B16" s="8" t="s">
        <v>39</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10"/>
      <c r="AW16" s="8" t="s">
        <v>39</v>
      </c>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10"/>
    </row>
    <row r="17" spans="1:93" ht="20.100000000000001" customHeight="1" x14ac:dyDescent="0.15"/>
    <row r="18" spans="1:93" ht="20.100000000000001" customHeight="1" x14ac:dyDescent="0.15"/>
    <row r="19" spans="1:93" ht="15" customHeight="1" x14ac:dyDescent="0.15"/>
    <row r="20" spans="1:93" ht="20.100000000000001" customHeight="1" x14ac:dyDescent="0.15">
      <c r="A20" s="11"/>
      <c r="B20" s="11" t="s">
        <v>3</v>
      </c>
      <c r="C20" s="28" t="s">
        <v>4</v>
      </c>
      <c r="D20" s="28"/>
      <c r="E20" s="114"/>
      <c r="F20" s="114"/>
      <c r="G20" s="12" t="s">
        <v>5</v>
      </c>
      <c r="H20" s="12"/>
      <c r="I20" s="12"/>
      <c r="J20" s="12"/>
      <c r="K20" s="28" t="s">
        <v>6</v>
      </c>
      <c r="L20" s="28"/>
      <c r="M20" s="28"/>
      <c r="N20" s="12"/>
      <c r="O20" s="12"/>
      <c r="P20" s="12"/>
      <c r="Q20" s="12"/>
      <c r="R20" s="12"/>
      <c r="S20" s="12"/>
      <c r="T20" s="12"/>
      <c r="U20" s="11"/>
      <c r="AV20" s="11"/>
      <c r="AW20" s="11" t="s">
        <v>3</v>
      </c>
      <c r="AX20" s="28" t="s">
        <v>4</v>
      </c>
      <c r="AY20" s="28"/>
      <c r="AZ20" s="29">
        <v>4</v>
      </c>
      <c r="BA20" s="29"/>
      <c r="BB20" s="12" t="s">
        <v>5</v>
      </c>
      <c r="BC20" s="12"/>
      <c r="BD20" s="29">
        <v>4</v>
      </c>
      <c r="BE20" s="29"/>
      <c r="BF20" s="28" t="s">
        <v>6</v>
      </c>
      <c r="BG20" s="28"/>
      <c r="BH20" s="28"/>
      <c r="BI20" s="12"/>
      <c r="BJ20" s="12"/>
      <c r="BK20" s="12"/>
      <c r="BL20" s="12"/>
      <c r="BM20" s="12"/>
      <c r="BN20" s="12"/>
      <c r="BO20" s="12"/>
      <c r="BP20" s="11"/>
    </row>
    <row r="21" spans="1:93" ht="17.45" customHeight="1" x14ac:dyDescent="0.15">
      <c r="B21" s="30"/>
      <c r="C21" s="30"/>
      <c r="D21" s="108" t="s">
        <v>20</v>
      </c>
      <c r="E21" s="108"/>
      <c r="F21" s="108"/>
      <c r="G21" s="108"/>
      <c r="H21" s="32" t="s">
        <v>48</v>
      </c>
      <c r="I21" s="32"/>
      <c r="J21" s="32"/>
      <c r="K21" s="32"/>
      <c r="L21" s="32"/>
      <c r="M21" s="32"/>
      <c r="N21" s="32" t="s">
        <v>19</v>
      </c>
      <c r="O21" s="32"/>
      <c r="P21" s="32"/>
      <c r="Q21" s="32"/>
      <c r="R21" s="32"/>
      <c r="S21" s="32"/>
      <c r="T21" s="109" t="s">
        <v>16</v>
      </c>
      <c r="U21" s="109"/>
      <c r="V21" s="109"/>
      <c r="W21" s="109"/>
      <c r="X21" s="109"/>
      <c r="Y21" s="109"/>
      <c r="Z21" s="109"/>
      <c r="AA21" s="109"/>
      <c r="AB21" s="109"/>
      <c r="AC21" s="109"/>
      <c r="AD21" s="108" t="s">
        <v>18</v>
      </c>
      <c r="AE21" s="108"/>
      <c r="AF21" s="108"/>
      <c r="AG21" s="108"/>
      <c r="AH21" s="108"/>
      <c r="AI21" s="108"/>
      <c r="AJ21" s="108"/>
      <c r="AK21" s="108"/>
      <c r="AL21" s="108"/>
      <c r="AM21" s="110" t="s">
        <v>12</v>
      </c>
      <c r="AN21" s="84"/>
      <c r="AO21" s="84"/>
      <c r="AP21" s="84"/>
      <c r="AQ21" s="84"/>
      <c r="AR21" s="84"/>
      <c r="AS21" s="84"/>
      <c r="AT21" s="85"/>
      <c r="AW21" s="30"/>
      <c r="AX21" s="30"/>
      <c r="AY21" s="108" t="s">
        <v>20</v>
      </c>
      <c r="AZ21" s="108"/>
      <c r="BA21" s="108"/>
      <c r="BB21" s="108"/>
      <c r="BC21" s="32" t="s">
        <v>48</v>
      </c>
      <c r="BD21" s="32"/>
      <c r="BE21" s="32"/>
      <c r="BF21" s="32"/>
      <c r="BG21" s="32"/>
      <c r="BH21" s="32"/>
      <c r="BI21" s="32" t="s">
        <v>19</v>
      </c>
      <c r="BJ21" s="32"/>
      <c r="BK21" s="32"/>
      <c r="BL21" s="32"/>
      <c r="BM21" s="32"/>
      <c r="BN21" s="32"/>
      <c r="BO21" s="109" t="s">
        <v>16</v>
      </c>
      <c r="BP21" s="109"/>
      <c r="BQ21" s="109"/>
      <c r="BR21" s="109"/>
      <c r="BS21" s="109"/>
      <c r="BT21" s="109"/>
      <c r="BU21" s="109"/>
      <c r="BV21" s="109"/>
      <c r="BW21" s="109"/>
      <c r="BX21" s="109"/>
      <c r="BY21" s="108" t="s">
        <v>18</v>
      </c>
      <c r="BZ21" s="108"/>
      <c r="CA21" s="108"/>
      <c r="CB21" s="108"/>
      <c r="CC21" s="108"/>
      <c r="CD21" s="108"/>
      <c r="CE21" s="108"/>
      <c r="CF21" s="108"/>
      <c r="CG21" s="108"/>
      <c r="CH21" s="110" t="s">
        <v>12</v>
      </c>
      <c r="CI21" s="84"/>
      <c r="CJ21" s="84"/>
      <c r="CK21" s="84"/>
      <c r="CL21" s="84"/>
      <c r="CM21" s="84"/>
      <c r="CN21" s="84"/>
      <c r="CO21" s="85"/>
    </row>
    <row r="22" spans="1:93" ht="17.45" customHeight="1" x14ac:dyDescent="0.15">
      <c r="B22" s="30"/>
      <c r="C22" s="30"/>
      <c r="D22" s="108"/>
      <c r="E22" s="108"/>
      <c r="F22" s="108"/>
      <c r="G22" s="108"/>
      <c r="H22" s="32"/>
      <c r="I22" s="32"/>
      <c r="J22" s="32"/>
      <c r="K22" s="32"/>
      <c r="L22" s="32"/>
      <c r="M22" s="32"/>
      <c r="N22" s="32"/>
      <c r="O22" s="32"/>
      <c r="P22" s="32"/>
      <c r="Q22" s="32"/>
      <c r="R22" s="32"/>
      <c r="S22" s="32"/>
      <c r="T22" s="89" t="s">
        <v>35</v>
      </c>
      <c r="U22" s="90"/>
      <c r="V22" s="90"/>
      <c r="W22" s="90"/>
      <c r="X22" s="90"/>
      <c r="Y22" s="90"/>
      <c r="Z22" s="90"/>
      <c r="AA22" s="90"/>
      <c r="AB22" s="90"/>
      <c r="AC22" s="91"/>
      <c r="AD22" s="108"/>
      <c r="AE22" s="108"/>
      <c r="AF22" s="108"/>
      <c r="AG22" s="108"/>
      <c r="AH22" s="108"/>
      <c r="AI22" s="108"/>
      <c r="AJ22" s="108"/>
      <c r="AK22" s="108"/>
      <c r="AL22" s="108"/>
      <c r="AM22" s="111"/>
      <c r="AN22" s="112"/>
      <c r="AO22" s="112"/>
      <c r="AP22" s="112"/>
      <c r="AQ22" s="112"/>
      <c r="AR22" s="112"/>
      <c r="AS22" s="112"/>
      <c r="AT22" s="113"/>
      <c r="AW22" s="30"/>
      <c r="AX22" s="30"/>
      <c r="AY22" s="108"/>
      <c r="AZ22" s="108"/>
      <c r="BA22" s="108"/>
      <c r="BB22" s="108"/>
      <c r="BC22" s="32"/>
      <c r="BD22" s="32"/>
      <c r="BE22" s="32"/>
      <c r="BF22" s="32"/>
      <c r="BG22" s="32"/>
      <c r="BH22" s="32"/>
      <c r="BI22" s="32"/>
      <c r="BJ22" s="32"/>
      <c r="BK22" s="32"/>
      <c r="BL22" s="32"/>
      <c r="BM22" s="32"/>
      <c r="BN22" s="32"/>
      <c r="BO22" s="89" t="s">
        <v>35</v>
      </c>
      <c r="BP22" s="90"/>
      <c r="BQ22" s="90"/>
      <c r="BR22" s="90"/>
      <c r="BS22" s="90"/>
      <c r="BT22" s="90"/>
      <c r="BU22" s="90"/>
      <c r="BV22" s="90"/>
      <c r="BW22" s="90"/>
      <c r="BX22" s="91"/>
      <c r="BY22" s="108"/>
      <c r="BZ22" s="108"/>
      <c r="CA22" s="108"/>
      <c r="CB22" s="108"/>
      <c r="CC22" s="108"/>
      <c r="CD22" s="108"/>
      <c r="CE22" s="108"/>
      <c r="CF22" s="108"/>
      <c r="CG22" s="108"/>
      <c r="CH22" s="111"/>
      <c r="CI22" s="112"/>
      <c r="CJ22" s="112"/>
      <c r="CK22" s="112"/>
      <c r="CL22" s="112"/>
      <c r="CM22" s="112"/>
      <c r="CN22" s="112"/>
      <c r="CO22" s="113"/>
    </row>
    <row r="23" spans="1:93" ht="17.45" customHeight="1" x14ac:dyDescent="0.15">
      <c r="B23" s="30"/>
      <c r="C23" s="30"/>
      <c r="D23" s="108"/>
      <c r="E23" s="108"/>
      <c r="F23" s="108"/>
      <c r="G23" s="108"/>
      <c r="H23" s="32"/>
      <c r="I23" s="32"/>
      <c r="J23" s="32"/>
      <c r="K23" s="32"/>
      <c r="L23" s="32"/>
      <c r="M23" s="32"/>
      <c r="N23" s="32"/>
      <c r="O23" s="32"/>
      <c r="P23" s="32"/>
      <c r="Q23" s="32"/>
      <c r="R23" s="32"/>
      <c r="S23" s="32"/>
      <c r="T23" s="108" t="s">
        <v>13</v>
      </c>
      <c r="U23" s="108"/>
      <c r="V23" s="108"/>
      <c r="W23" s="108"/>
      <c r="X23" s="108"/>
      <c r="Y23" s="108" t="s">
        <v>14</v>
      </c>
      <c r="Z23" s="108"/>
      <c r="AA23" s="108"/>
      <c r="AB23" s="108"/>
      <c r="AC23" s="108"/>
      <c r="AD23" s="108"/>
      <c r="AE23" s="108"/>
      <c r="AF23" s="108"/>
      <c r="AG23" s="108"/>
      <c r="AH23" s="108"/>
      <c r="AI23" s="108"/>
      <c r="AJ23" s="108"/>
      <c r="AK23" s="108"/>
      <c r="AL23" s="108"/>
      <c r="AM23" s="86"/>
      <c r="AN23" s="87"/>
      <c r="AO23" s="87"/>
      <c r="AP23" s="87"/>
      <c r="AQ23" s="87"/>
      <c r="AR23" s="87"/>
      <c r="AS23" s="87"/>
      <c r="AT23" s="88"/>
      <c r="AW23" s="30"/>
      <c r="AX23" s="30"/>
      <c r="AY23" s="108"/>
      <c r="AZ23" s="108"/>
      <c r="BA23" s="108"/>
      <c r="BB23" s="108"/>
      <c r="BC23" s="32"/>
      <c r="BD23" s="32"/>
      <c r="BE23" s="32"/>
      <c r="BF23" s="32"/>
      <c r="BG23" s="32"/>
      <c r="BH23" s="32"/>
      <c r="BI23" s="32"/>
      <c r="BJ23" s="32"/>
      <c r="BK23" s="32"/>
      <c r="BL23" s="32"/>
      <c r="BM23" s="32"/>
      <c r="BN23" s="32"/>
      <c r="BO23" s="108" t="s">
        <v>13</v>
      </c>
      <c r="BP23" s="108"/>
      <c r="BQ23" s="108"/>
      <c r="BR23" s="108"/>
      <c r="BS23" s="108"/>
      <c r="BT23" s="108" t="s">
        <v>14</v>
      </c>
      <c r="BU23" s="108"/>
      <c r="BV23" s="108"/>
      <c r="BW23" s="108"/>
      <c r="BX23" s="108"/>
      <c r="BY23" s="108"/>
      <c r="BZ23" s="108"/>
      <c r="CA23" s="108"/>
      <c r="CB23" s="108"/>
      <c r="CC23" s="108"/>
      <c r="CD23" s="108"/>
      <c r="CE23" s="108"/>
      <c r="CF23" s="108"/>
      <c r="CG23" s="108"/>
      <c r="CH23" s="86"/>
      <c r="CI23" s="87"/>
      <c r="CJ23" s="87"/>
      <c r="CK23" s="87"/>
      <c r="CL23" s="87"/>
      <c r="CM23" s="87"/>
      <c r="CN23" s="87"/>
      <c r="CO23" s="88"/>
    </row>
    <row r="24" spans="1:93" ht="17.45" customHeight="1" x14ac:dyDescent="0.15">
      <c r="B24" s="68">
        <v>1</v>
      </c>
      <c r="C24" s="69"/>
      <c r="D24" s="70"/>
      <c r="E24" s="71"/>
      <c r="F24" s="62" t="s">
        <v>7</v>
      </c>
      <c r="G24" s="62"/>
      <c r="H24" s="63"/>
      <c r="I24" s="64"/>
      <c r="J24" s="64"/>
      <c r="K24" s="64"/>
      <c r="L24" s="64"/>
      <c r="M24" s="65"/>
      <c r="N24" s="63"/>
      <c r="O24" s="64"/>
      <c r="P24" s="64"/>
      <c r="Q24" s="64"/>
      <c r="R24" s="64"/>
      <c r="S24" s="65"/>
      <c r="T24" s="66"/>
      <c r="U24" s="67"/>
      <c r="V24" s="23" t="s">
        <v>8</v>
      </c>
      <c r="W24" s="67"/>
      <c r="X24" s="67"/>
      <c r="Y24" s="66"/>
      <c r="Z24" s="67"/>
      <c r="AA24" s="22" t="s">
        <v>8</v>
      </c>
      <c r="AB24" s="67"/>
      <c r="AC24" s="67"/>
      <c r="AD24" s="80"/>
      <c r="AE24" s="72"/>
      <c r="AF24" s="73" t="s">
        <v>9</v>
      </c>
      <c r="AG24" s="73"/>
      <c r="AH24" s="73"/>
      <c r="AI24" s="72"/>
      <c r="AJ24" s="72"/>
      <c r="AK24" s="73" t="s">
        <v>10</v>
      </c>
      <c r="AL24" s="74"/>
      <c r="AM24" s="75"/>
      <c r="AN24" s="75"/>
      <c r="AO24" s="75"/>
      <c r="AP24" s="75"/>
      <c r="AQ24" s="75"/>
      <c r="AR24" s="75"/>
      <c r="AS24" s="78" t="s">
        <v>11</v>
      </c>
      <c r="AT24" s="79"/>
      <c r="AW24" s="68">
        <v>1</v>
      </c>
      <c r="AX24" s="69"/>
      <c r="AY24" s="119">
        <v>7</v>
      </c>
      <c r="AZ24" s="120"/>
      <c r="BA24" s="62" t="s">
        <v>7</v>
      </c>
      <c r="BB24" s="62"/>
      <c r="BC24" s="63"/>
      <c r="BD24" s="64"/>
      <c r="BE24" s="64"/>
      <c r="BF24" s="64"/>
      <c r="BG24" s="64"/>
      <c r="BH24" s="65"/>
      <c r="BI24" s="63"/>
      <c r="BJ24" s="64"/>
      <c r="BK24" s="64"/>
      <c r="BL24" s="64"/>
      <c r="BM24" s="64"/>
      <c r="BN24" s="65"/>
      <c r="BO24" s="102" t="s">
        <v>42</v>
      </c>
      <c r="BP24" s="103"/>
      <c r="BQ24" s="23" t="s">
        <v>8</v>
      </c>
      <c r="BR24" s="103" t="s">
        <v>15</v>
      </c>
      <c r="BS24" s="103"/>
      <c r="BT24" s="102" t="s">
        <v>43</v>
      </c>
      <c r="BU24" s="103"/>
      <c r="BV24" s="22" t="s">
        <v>8</v>
      </c>
      <c r="BW24" s="103" t="s">
        <v>23</v>
      </c>
      <c r="BX24" s="103"/>
      <c r="BY24" s="104">
        <v>4</v>
      </c>
      <c r="BZ24" s="100"/>
      <c r="CA24" s="73" t="s">
        <v>9</v>
      </c>
      <c r="CB24" s="73"/>
      <c r="CC24" s="73"/>
      <c r="CD24" s="100">
        <v>30</v>
      </c>
      <c r="CE24" s="100"/>
      <c r="CF24" s="73" t="s">
        <v>10</v>
      </c>
      <c r="CG24" s="74"/>
      <c r="CH24" s="106">
        <v>13000</v>
      </c>
      <c r="CI24" s="101"/>
      <c r="CJ24" s="101"/>
      <c r="CK24" s="101"/>
      <c r="CL24" s="101"/>
      <c r="CM24" s="101"/>
      <c r="CN24" s="78" t="s">
        <v>11</v>
      </c>
      <c r="CO24" s="79"/>
    </row>
    <row r="25" spans="1:93" ht="17.45" customHeight="1" x14ac:dyDescent="0.15">
      <c r="B25" s="105">
        <f>B24+1</f>
        <v>2</v>
      </c>
      <c r="C25" s="46"/>
      <c r="D25" s="70"/>
      <c r="E25" s="71"/>
      <c r="F25" s="62" t="s">
        <v>7</v>
      </c>
      <c r="G25" s="62"/>
      <c r="H25" s="63"/>
      <c r="I25" s="64"/>
      <c r="J25" s="64"/>
      <c r="K25" s="64"/>
      <c r="L25" s="64"/>
      <c r="M25" s="65"/>
      <c r="N25" s="63"/>
      <c r="O25" s="64"/>
      <c r="P25" s="64"/>
      <c r="Q25" s="64"/>
      <c r="R25" s="64"/>
      <c r="S25" s="65"/>
      <c r="T25" s="66"/>
      <c r="U25" s="67"/>
      <c r="V25" s="23" t="s">
        <v>8</v>
      </c>
      <c r="W25" s="67"/>
      <c r="X25" s="67"/>
      <c r="Y25" s="66"/>
      <c r="Z25" s="67"/>
      <c r="AA25" s="22" t="s">
        <v>8</v>
      </c>
      <c r="AB25" s="67"/>
      <c r="AC25" s="67"/>
      <c r="AD25" s="80"/>
      <c r="AE25" s="72"/>
      <c r="AF25" s="73" t="s">
        <v>9</v>
      </c>
      <c r="AG25" s="73"/>
      <c r="AH25" s="73"/>
      <c r="AI25" s="72"/>
      <c r="AJ25" s="72"/>
      <c r="AK25" s="73" t="s">
        <v>10</v>
      </c>
      <c r="AL25" s="74"/>
      <c r="AM25" s="75"/>
      <c r="AN25" s="75"/>
      <c r="AO25" s="75"/>
      <c r="AP25" s="75"/>
      <c r="AQ25" s="75"/>
      <c r="AR25" s="75"/>
      <c r="AS25" s="78" t="s">
        <v>11</v>
      </c>
      <c r="AT25" s="79"/>
      <c r="AW25" s="105">
        <f>AW24+1</f>
        <v>2</v>
      </c>
      <c r="AX25" s="46"/>
      <c r="AY25" s="119">
        <v>8</v>
      </c>
      <c r="AZ25" s="120"/>
      <c r="BA25" s="62" t="s">
        <v>7</v>
      </c>
      <c r="BB25" s="62"/>
      <c r="BC25" s="63"/>
      <c r="BD25" s="64"/>
      <c r="BE25" s="64"/>
      <c r="BF25" s="64"/>
      <c r="BG25" s="64"/>
      <c r="BH25" s="65"/>
      <c r="BI25" s="63"/>
      <c r="BJ25" s="64"/>
      <c r="BK25" s="64"/>
      <c r="BL25" s="64"/>
      <c r="BM25" s="64"/>
      <c r="BN25" s="65"/>
      <c r="BO25" s="102" t="s">
        <v>44</v>
      </c>
      <c r="BP25" s="103"/>
      <c r="BQ25" s="23" t="s">
        <v>8</v>
      </c>
      <c r="BR25" s="103" t="s">
        <v>15</v>
      </c>
      <c r="BS25" s="103"/>
      <c r="BT25" s="102" t="s">
        <v>32</v>
      </c>
      <c r="BU25" s="103"/>
      <c r="BV25" s="22" t="s">
        <v>8</v>
      </c>
      <c r="BW25" s="103" t="s">
        <v>15</v>
      </c>
      <c r="BX25" s="103"/>
      <c r="BY25" s="104">
        <v>5</v>
      </c>
      <c r="BZ25" s="100"/>
      <c r="CA25" s="73" t="s">
        <v>9</v>
      </c>
      <c r="CB25" s="73"/>
      <c r="CC25" s="73"/>
      <c r="CD25" s="100">
        <v>0</v>
      </c>
      <c r="CE25" s="100"/>
      <c r="CF25" s="73" t="s">
        <v>10</v>
      </c>
      <c r="CG25" s="74"/>
      <c r="CH25" s="106">
        <v>14000</v>
      </c>
      <c r="CI25" s="101"/>
      <c r="CJ25" s="101"/>
      <c r="CK25" s="101"/>
      <c r="CL25" s="101"/>
      <c r="CM25" s="101"/>
      <c r="CN25" s="78" t="s">
        <v>11</v>
      </c>
      <c r="CO25" s="79"/>
    </row>
    <row r="26" spans="1:93" ht="17.45" customHeight="1" x14ac:dyDescent="0.15">
      <c r="B26" s="117">
        <f t="shared" ref="B26:B38" si="0">B25+1</f>
        <v>3</v>
      </c>
      <c r="C26" s="118"/>
      <c r="D26" s="70"/>
      <c r="E26" s="71"/>
      <c r="F26" s="62" t="s">
        <v>7</v>
      </c>
      <c r="G26" s="62"/>
      <c r="H26" s="63"/>
      <c r="I26" s="64"/>
      <c r="J26" s="64"/>
      <c r="K26" s="64"/>
      <c r="L26" s="64"/>
      <c r="M26" s="65"/>
      <c r="N26" s="63"/>
      <c r="O26" s="64"/>
      <c r="P26" s="64"/>
      <c r="Q26" s="64"/>
      <c r="R26" s="64"/>
      <c r="S26" s="65"/>
      <c r="T26" s="66"/>
      <c r="U26" s="67"/>
      <c r="V26" s="23" t="s">
        <v>8</v>
      </c>
      <c r="W26" s="67"/>
      <c r="X26" s="67"/>
      <c r="Y26" s="66"/>
      <c r="Z26" s="67"/>
      <c r="AA26" s="22" t="s">
        <v>8</v>
      </c>
      <c r="AB26" s="67"/>
      <c r="AC26" s="67"/>
      <c r="AD26" s="80"/>
      <c r="AE26" s="72"/>
      <c r="AF26" s="73" t="s">
        <v>9</v>
      </c>
      <c r="AG26" s="73"/>
      <c r="AH26" s="73"/>
      <c r="AI26" s="72"/>
      <c r="AJ26" s="72"/>
      <c r="AK26" s="73" t="s">
        <v>10</v>
      </c>
      <c r="AL26" s="74"/>
      <c r="AM26" s="75"/>
      <c r="AN26" s="75"/>
      <c r="AO26" s="75"/>
      <c r="AP26" s="75"/>
      <c r="AQ26" s="75"/>
      <c r="AR26" s="75"/>
      <c r="AS26" s="76" t="s">
        <v>11</v>
      </c>
      <c r="AT26" s="77"/>
      <c r="AW26" s="117">
        <f t="shared" ref="AW26:AW38" si="1">AW25+1</f>
        <v>3</v>
      </c>
      <c r="AX26" s="118"/>
      <c r="AY26" s="119">
        <v>14</v>
      </c>
      <c r="AZ26" s="120"/>
      <c r="BA26" s="62" t="s">
        <v>7</v>
      </c>
      <c r="BB26" s="62"/>
      <c r="BC26" s="63"/>
      <c r="BD26" s="64"/>
      <c r="BE26" s="64"/>
      <c r="BF26" s="64"/>
      <c r="BG26" s="64"/>
      <c r="BH26" s="65"/>
      <c r="BI26" s="63"/>
      <c r="BJ26" s="64"/>
      <c r="BK26" s="64"/>
      <c r="BL26" s="64"/>
      <c r="BM26" s="64"/>
      <c r="BN26" s="65"/>
      <c r="BO26" s="102" t="s">
        <v>34</v>
      </c>
      <c r="BP26" s="103"/>
      <c r="BQ26" s="23" t="s">
        <v>8</v>
      </c>
      <c r="BR26" s="103" t="s">
        <v>15</v>
      </c>
      <c r="BS26" s="103"/>
      <c r="BT26" s="102" t="s">
        <v>30</v>
      </c>
      <c r="BU26" s="103"/>
      <c r="BV26" s="22" t="s">
        <v>8</v>
      </c>
      <c r="BW26" s="103" t="s">
        <v>15</v>
      </c>
      <c r="BX26" s="103"/>
      <c r="BY26" s="104">
        <v>2</v>
      </c>
      <c r="BZ26" s="100"/>
      <c r="CA26" s="73" t="s">
        <v>9</v>
      </c>
      <c r="CB26" s="73"/>
      <c r="CC26" s="73"/>
      <c r="CD26" s="100">
        <v>0</v>
      </c>
      <c r="CE26" s="100"/>
      <c r="CF26" s="73" t="s">
        <v>10</v>
      </c>
      <c r="CG26" s="74"/>
      <c r="CH26" s="106">
        <v>6000</v>
      </c>
      <c r="CI26" s="101"/>
      <c r="CJ26" s="101"/>
      <c r="CK26" s="101"/>
      <c r="CL26" s="101"/>
      <c r="CM26" s="101"/>
      <c r="CN26" s="76" t="s">
        <v>11</v>
      </c>
      <c r="CO26" s="77"/>
    </row>
    <row r="27" spans="1:93" ht="17.45" customHeight="1" x14ac:dyDescent="0.15">
      <c r="B27" s="68">
        <f t="shared" si="0"/>
        <v>4</v>
      </c>
      <c r="C27" s="69"/>
      <c r="D27" s="70"/>
      <c r="E27" s="71"/>
      <c r="F27" s="62" t="s">
        <v>7</v>
      </c>
      <c r="G27" s="62"/>
      <c r="H27" s="63"/>
      <c r="I27" s="64"/>
      <c r="J27" s="64"/>
      <c r="K27" s="64"/>
      <c r="L27" s="64"/>
      <c r="M27" s="65"/>
      <c r="N27" s="63"/>
      <c r="O27" s="64"/>
      <c r="P27" s="64"/>
      <c r="Q27" s="64"/>
      <c r="R27" s="64"/>
      <c r="S27" s="65"/>
      <c r="T27" s="66"/>
      <c r="U27" s="67"/>
      <c r="V27" s="23" t="s">
        <v>8</v>
      </c>
      <c r="W27" s="67"/>
      <c r="X27" s="67"/>
      <c r="Y27" s="66"/>
      <c r="Z27" s="67"/>
      <c r="AA27" s="22" t="s">
        <v>8</v>
      </c>
      <c r="AB27" s="67"/>
      <c r="AC27" s="67"/>
      <c r="AD27" s="80"/>
      <c r="AE27" s="72"/>
      <c r="AF27" s="73" t="s">
        <v>9</v>
      </c>
      <c r="AG27" s="73"/>
      <c r="AH27" s="73"/>
      <c r="AI27" s="72"/>
      <c r="AJ27" s="72"/>
      <c r="AK27" s="73" t="s">
        <v>10</v>
      </c>
      <c r="AL27" s="74"/>
      <c r="AM27" s="75"/>
      <c r="AN27" s="75"/>
      <c r="AO27" s="75"/>
      <c r="AP27" s="75"/>
      <c r="AQ27" s="75"/>
      <c r="AR27" s="75"/>
      <c r="AS27" s="78" t="s">
        <v>11</v>
      </c>
      <c r="AT27" s="79"/>
      <c r="AW27" s="68">
        <f t="shared" si="1"/>
        <v>4</v>
      </c>
      <c r="AX27" s="69"/>
      <c r="AY27" s="119">
        <v>14</v>
      </c>
      <c r="AZ27" s="120"/>
      <c r="BA27" s="62" t="s">
        <v>7</v>
      </c>
      <c r="BB27" s="62"/>
      <c r="BC27" s="63"/>
      <c r="BD27" s="64"/>
      <c r="BE27" s="64"/>
      <c r="BF27" s="64"/>
      <c r="BG27" s="64"/>
      <c r="BH27" s="65"/>
      <c r="BI27" s="123" t="s">
        <v>21</v>
      </c>
      <c r="BJ27" s="124"/>
      <c r="BK27" s="124"/>
      <c r="BL27" s="124"/>
      <c r="BM27" s="124"/>
      <c r="BN27" s="125"/>
      <c r="BO27" s="102" t="s">
        <v>30</v>
      </c>
      <c r="BP27" s="103"/>
      <c r="BQ27" s="23" t="s">
        <v>8</v>
      </c>
      <c r="BR27" s="103" t="s">
        <v>15</v>
      </c>
      <c r="BS27" s="103"/>
      <c r="BT27" s="102" t="s">
        <v>31</v>
      </c>
      <c r="BU27" s="103"/>
      <c r="BV27" s="22" t="s">
        <v>8</v>
      </c>
      <c r="BW27" s="103" t="s">
        <v>25</v>
      </c>
      <c r="BX27" s="103"/>
      <c r="BY27" s="104">
        <v>1</v>
      </c>
      <c r="BZ27" s="100"/>
      <c r="CA27" s="73" t="s">
        <v>9</v>
      </c>
      <c r="CB27" s="73"/>
      <c r="CC27" s="73"/>
      <c r="CD27" s="100">
        <v>15</v>
      </c>
      <c r="CE27" s="100"/>
      <c r="CF27" s="73" t="s">
        <v>10</v>
      </c>
      <c r="CG27" s="74"/>
      <c r="CH27" s="106">
        <v>3800</v>
      </c>
      <c r="CI27" s="101"/>
      <c r="CJ27" s="101"/>
      <c r="CK27" s="101"/>
      <c r="CL27" s="101"/>
      <c r="CM27" s="101"/>
      <c r="CN27" s="78" t="s">
        <v>11</v>
      </c>
      <c r="CO27" s="79"/>
    </row>
    <row r="28" spans="1:93" ht="17.45" customHeight="1" x14ac:dyDescent="0.15">
      <c r="B28" s="68">
        <f t="shared" si="0"/>
        <v>5</v>
      </c>
      <c r="C28" s="69"/>
      <c r="D28" s="115"/>
      <c r="E28" s="116"/>
      <c r="F28" s="62" t="s">
        <v>7</v>
      </c>
      <c r="G28" s="62"/>
      <c r="H28" s="63"/>
      <c r="I28" s="64"/>
      <c r="J28" s="64"/>
      <c r="K28" s="64"/>
      <c r="L28" s="64"/>
      <c r="M28" s="65"/>
      <c r="N28" s="63"/>
      <c r="O28" s="64"/>
      <c r="P28" s="64"/>
      <c r="Q28" s="64"/>
      <c r="R28" s="64"/>
      <c r="S28" s="65"/>
      <c r="T28" s="66"/>
      <c r="U28" s="67"/>
      <c r="V28" s="23" t="s">
        <v>8</v>
      </c>
      <c r="W28" s="67"/>
      <c r="X28" s="67"/>
      <c r="Y28" s="66"/>
      <c r="Z28" s="67"/>
      <c r="AA28" s="22" t="s">
        <v>8</v>
      </c>
      <c r="AB28" s="67"/>
      <c r="AC28" s="67"/>
      <c r="AD28" s="80"/>
      <c r="AE28" s="72"/>
      <c r="AF28" s="73" t="s">
        <v>9</v>
      </c>
      <c r="AG28" s="73"/>
      <c r="AH28" s="73"/>
      <c r="AI28" s="72"/>
      <c r="AJ28" s="72"/>
      <c r="AK28" s="73" t="s">
        <v>10</v>
      </c>
      <c r="AL28" s="74"/>
      <c r="AM28" s="75"/>
      <c r="AN28" s="75"/>
      <c r="AO28" s="75"/>
      <c r="AP28" s="75"/>
      <c r="AQ28" s="75"/>
      <c r="AR28" s="75"/>
      <c r="AS28" s="78" t="s">
        <v>11</v>
      </c>
      <c r="AT28" s="79"/>
      <c r="AW28" s="68">
        <f t="shared" si="1"/>
        <v>5</v>
      </c>
      <c r="AX28" s="69"/>
      <c r="AY28" s="121">
        <v>20</v>
      </c>
      <c r="AZ28" s="122"/>
      <c r="BA28" s="62" t="s">
        <v>7</v>
      </c>
      <c r="BB28" s="62"/>
      <c r="BC28" s="63"/>
      <c r="BD28" s="64"/>
      <c r="BE28" s="64"/>
      <c r="BF28" s="64"/>
      <c r="BG28" s="64"/>
      <c r="BH28" s="65"/>
      <c r="BI28" s="63"/>
      <c r="BJ28" s="64"/>
      <c r="BK28" s="64"/>
      <c r="BL28" s="64"/>
      <c r="BM28" s="64"/>
      <c r="BN28" s="65"/>
      <c r="BO28" s="102" t="s">
        <v>17</v>
      </c>
      <c r="BP28" s="103"/>
      <c r="BQ28" s="23" t="s">
        <v>8</v>
      </c>
      <c r="BR28" s="103" t="s">
        <v>15</v>
      </c>
      <c r="BS28" s="103"/>
      <c r="BT28" s="102" t="s">
        <v>33</v>
      </c>
      <c r="BU28" s="103"/>
      <c r="BV28" s="22" t="s">
        <v>8</v>
      </c>
      <c r="BW28" s="103" t="s">
        <v>24</v>
      </c>
      <c r="BX28" s="103"/>
      <c r="BY28" s="104">
        <v>2</v>
      </c>
      <c r="BZ28" s="100"/>
      <c r="CA28" s="73" t="s">
        <v>9</v>
      </c>
      <c r="CB28" s="73"/>
      <c r="CC28" s="73"/>
      <c r="CD28" s="100">
        <v>45</v>
      </c>
      <c r="CE28" s="100"/>
      <c r="CF28" s="73" t="s">
        <v>10</v>
      </c>
      <c r="CG28" s="74"/>
      <c r="CH28" s="106">
        <v>8500</v>
      </c>
      <c r="CI28" s="101"/>
      <c r="CJ28" s="101"/>
      <c r="CK28" s="101"/>
      <c r="CL28" s="101"/>
      <c r="CM28" s="101"/>
      <c r="CN28" s="78" t="s">
        <v>11</v>
      </c>
      <c r="CO28" s="79"/>
    </row>
    <row r="29" spans="1:93" ht="17.45" customHeight="1" x14ac:dyDescent="0.15">
      <c r="B29" s="68">
        <f t="shared" si="0"/>
        <v>6</v>
      </c>
      <c r="C29" s="69"/>
      <c r="D29" s="70"/>
      <c r="E29" s="71"/>
      <c r="F29" s="62" t="s">
        <v>7</v>
      </c>
      <c r="G29" s="62"/>
      <c r="H29" s="63"/>
      <c r="I29" s="64"/>
      <c r="J29" s="64"/>
      <c r="K29" s="64"/>
      <c r="L29" s="64"/>
      <c r="M29" s="65"/>
      <c r="N29" s="63"/>
      <c r="O29" s="64"/>
      <c r="P29" s="64"/>
      <c r="Q29" s="64"/>
      <c r="R29" s="64"/>
      <c r="S29" s="65"/>
      <c r="T29" s="66"/>
      <c r="U29" s="67"/>
      <c r="V29" s="23" t="s">
        <v>8</v>
      </c>
      <c r="W29" s="67"/>
      <c r="X29" s="67"/>
      <c r="Y29" s="66"/>
      <c r="Z29" s="67"/>
      <c r="AA29" s="22" t="s">
        <v>8</v>
      </c>
      <c r="AB29" s="67"/>
      <c r="AC29" s="67"/>
      <c r="AD29" s="80"/>
      <c r="AE29" s="72"/>
      <c r="AF29" s="73" t="s">
        <v>9</v>
      </c>
      <c r="AG29" s="73"/>
      <c r="AH29" s="73"/>
      <c r="AI29" s="72"/>
      <c r="AJ29" s="72"/>
      <c r="AK29" s="73" t="s">
        <v>10</v>
      </c>
      <c r="AL29" s="74"/>
      <c r="AM29" s="75"/>
      <c r="AN29" s="75"/>
      <c r="AO29" s="75"/>
      <c r="AP29" s="75"/>
      <c r="AQ29" s="75"/>
      <c r="AR29" s="75"/>
      <c r="AS29" s="78" t="s">
        <v>11</v>
      </c>
      <c r="AT29" s="79"/>
      <c r="AW29" s="68">
        <f t="shared" si="1"/>
        <v>6</v>
      </c>
      <c r="AX29" s="69"/>
      <c r="AY29" s="70"/>
      <c r="AZ29" s="71"/>
      <c r="BA29" s="62" t="s">
        <v>7</v>
      </c>
      <c r="BB29" s="62"/>
      <c r="BC29" s="63"/>
      <c r="BD29" s="64"/>
      <c r="BE29" s="64"/>
      <c r="BF29" s="64"/>
      <c r="BG29" s="64"/>
      <c r="BH29" s="65"/>
      <c r="BI29" s="63"/>
      <c r="BJ29" s="64"/>
      <c r="BK29" s="64"/>
      <c r="BL29" s="64"/>
      <c r="BM29" s="64"/>
      <c r="BN29" s="65"/>
      <c r="BO29" s="66"/>
      <c r="BP29" s="67"/>
      <c r="BQ29" s="23" t="s">
        <v>8</v>
      </c>
      <c r="BR29" s="67"/>
      <c r="BS29" s="67"/>
      <c r="BT29" s="66"/>
      <c r="BU29" s="67"/>
      <c r="BV29" s="22" t="s">
        <v>8</v>
      </c>
      <c r="BW29" s="67"/>
      <c r="BX29" s="67"/>
      <c r="BY29" s="80"/>
      <c r="BZ29" s="72"/>
      <c r="CA29" s="73" t="s">
        <v>9</v>
      </c>
      <c r="CB29" s="73"/>
      <c r="CC29" s="73"/>
      <c r="CD29" s="72"/>
      <c r="CE29" s="72"/>
      <c r="CF29" s="73" t="s">
        <v>10</v>
      </c>
      <c r="CG29" s="74"/>
      <c r="CH29" s="75"/>
      <c r="CI29" s="75"/>
      <c r="CJ29" s="75"/>
      <c r="CK29" s="75"/>
      <c r="CL29" s="75"/>
      <c r="CM29" s="75"/>
      <c r="CN29" s="78" t="s">
        <v>11</v>
      </c>
      <c r="CO29" s="79"/>
    </row>
    <row r="30" spans="1:93" ht="17.45" customHeight="1" x14ac:dyDescent="0.15">
      <c r="B30" s="68">
        <f t="shared" si="0"/>
        <v>7</v>
      </c>
      <c r="C30" s="69"/>
      <c r="D30" s="70"/>
      <c r="E30" s="71"/>
      <c r="F30" s="62" t="s">
        <v>7</v>
      </c>
      <c r="G30" s="62"/>
      <c r="H30" s="63"/>
      <c r="I30" s="64"/>
      <c r="J30" s="64"/>
      <c r="K30" s="64"/>
      <c r="L30" s="64"/>
      <c r="M30" s="65"/>
      <c r="N30" s="63"/>
      <c r="O30" s="64"/>
      <c r="P30" s="64"/>
      <c r="Q30" s="64"/>
      <c r="R30" s="64"/>
      <c r="S30" s="65"/>
      <c r="T30" s="66"/>
      <c r="U30" s="67"/>
      <c r="V30" s="23" t="s">
        <v>8</v>
      </c>
      <c r="W30" s="67"/>
      <c r="X30" s="67"/>
      <c r="Y30" s="66"/>
      <c r="Z30" s="67"/>
      <c r="AA30" s="22" t="s">
        <v>8</v>
      </c>
      <c r="AB30" s="67"/>
      <c r="AC30" s="67"/>
      <c r="AD30" s="80"/>
      <c r="AE30" s="72"/>
      <c r="AF30" s="73" t="s">
        <v>9</v>
      </c>
      <c r="AG30" s="73"/>
      <c r="AH30" s="73"/>
      <c r="AI30" s="72"/>
      <c r="AJ30" s="72"/>
      <c r="AK30" s="73" t="s">
        <v>10</v>
      </c>
      <c r="AL30" s="74"/>
      <c r="AM30" s="75"/>
      <c r="AN30" s="75"/>
      <c r="AO30" s="75"/>
      <c r="AP30" s="75"/>
      <c r="AQ30" s="75"/>
      <c r="AR30" s="75"/>
      <c r="AS30" s="78" t="s">
        <v>11</v>
      </c>
      <c r="AT30" s="79"/>
      <c r="AW30" s="68">
        <f t="shared" si="1"/>
        <v>7</v>
      </c>
      <c r="AX30" s="69"/>
      <c r="AY30" s="70"/>
      <c r="AZ30" s="71"/>
      <c r="BA30" s="62" t="s">
        <v>7</v>
      </c>
      <c r="BB30" s="62"/>
      <c r="BC30" s="63"/>
      <c r="BD30" s="64"/>
      <c r="BE30" s="64"/>
      <c r="BF30" s="64"/>
      <c r="BG30" s="64"/>
      <c r="BH30" s="65"/>
      <c r="BI30" s="63"/>
      <c r="BJ30" s="64"/>
      <c r="BK30" s="64"/>
      <c r="BL30" s="64"/>
      <c r="BM30" s="64"/>
      <c r="BN30" s="65"/>
      <c r="BO30" s="66"/>
      <c r="BP30" s="67"/>
      <c r="BQ30" s="23" t="s">
        <v>8</v>
      </c>
      <c r="BR30" s="67"/>
      <c r="BS30" s="67"/>
      <c r="BT30" s="66"/>
      <c r="BU30" s="67"/>
      <c r="BV30" s="22" t="s">
        <v>8</v>
      </c>
      <c r="BW30" s="67"/>
      <c r="BX30" s="67"/>
      <c r="BY30" s="80"/>
      <c r="BZ30" s="72"/>
      <c r="CA30" s="73" t="s">
        <v>9</v>
      </c>
      <c r="CB30" s="73"/>
      <c r="CC30" s="73"/>
      <c r="CD30" s="72"/>
      <c r="CE30" s="72"/>
      <c r="CF30" s="73" t="s">
        <v>10</v>
      </c>
      <c r="CG30" s="74"/>
      <c r="CH30" s="75"/>
      <c r="CI30" s="75"/>
      <c r="CJ30" s="75"/>
      <c r="CK30" s="75"/>
      <c r="CL30" s="75"/>
      <c r="CM30" s="75"/>
      <c r="CN30" s="78" t="s">
        <v>11</v>
      </c>
      <c r="CO30" s="79"/>
    </row>
    <row r="31" spans="1:93" ht="17.45" customHeight="1" x14ac:dyDescent="0.15">
      <c r="B31" s="68">
        <f t="shared" si="0"/>
        <v>8</v>
      </c>
      <c r="C31" s="69"/>
      <c r="D31" s="70"/>
      <c r="E31" s="71"/>
      <c r="F31" s="62" t="s">
        <v>7</v>
      </c>
      <c r="G31" s="62"/>
      <c r="H31" s="63"/>
      <c r="I31" s="64"/>
      <c r="J31" s="64"/>
      <c r="K31" s="64"/>
      <c r="L31" s="64"/>
      <c r="M31" s="65"/>
      <c r="N31" s="63"/>
      <c r="O31" s="64"/>
      <c r="P31" s="64"/>
      <c r="Q31" s="64"/>
      <c r="R31" s="64"/>
      <c r="S31" s="65"/>
      <c r="T31" s="66"/>
      <c r="U31" s="67"/>
      <c r="V31" s="23" t="s">
        <v>8</v>
      </c>
      <c r="W31" s="67"/>
      <c r="X31" s="67"/>
      <c r="Y31" s="66"/>
      <c r="Z31" s="67"/>
      <c r="AA31" s="22" t="s">
        <v>8</v>
      </c>
      <c r="AB31" s="67"/>
      <c r="AC31" s="67"/>
      <c r="AD31" s="80"/>
      <c r="AE31" s="72"/>
      <c r="AF31" s="73" t="s">
        <v>9</v>
      </c>
      <c r="AG31" s="73"/>
      <c r="AH31" s="73"/>
      <c r="AI31" s="72"/>
      <c r="AJ31" s="72"/>
      <c r="AK31" s="73" t="s">
        <v>10</v>
      </c>
      <c r="AL31" s="74"/>
      <c r="AM31" s="75"/>
      <c r="AN31" s="75"/>
      <c r="AO31" s="75"/>
      <c r="AP31" s="75"/>
      <c r="AQ31" s="75"/>
      <c r="AR31" s="75"/>
      <c r="AS31" s="78" t="s">
        <v>11</v>
      </c>
      <c r="AT31" s="79"/>
      <c r="AW31" s="68">
        <f t="shared" si="1"/>
        <v>8</v>
      </c>
      <c r="AX31" s="69"/>
      <c r="AY31" s="70"/>
      <c r="AZ31" s="71"/>
      <c r="BA31" s="62" t="s">
        <v>7</v>
      </c>
      <c r="BB31" s="62"/>
      <c r="BC31" s="63"/>
      <c r="BD31" s="64"/>
      <c r="BE31" s="64"/>
      <c r="BF31" s="64"/>
      <c r="BG31" s="64"/>
      <c r="BH31" s="65"/>
      <c r="BI31" s="63"/>
      <c r="BJ31" s="64"/>
      <c r="BK31" s="64"/>
      <c r="BL31" s="64"/>
      <c r="BM31" s="64"/>
      <c r="BN31" s="65"/>
      <c r="BO31" s="66"/>
      <c r="BP31" s="67"/>
      <c r="BQ31" s="23" t="s">
        <v>8</v>
      </c>
      <c r="BR31" s="67"/>
      <c r="BS31" s="67"/>
      <c r="BT31" s="66"/>
      <c r="BU31" s="67"/>
      <c r="BV31" s="22" t="s">
        <v>8</v>
      </c>
      <c r="BW31" s="67"/>
      <c r="BX31" s="67"/>
      <c r="BY31" s="80"/>
      <c r="BZ31" s="72"/>
      <c r="CA31" s="73" t="s">
        <v>9</v>
      </c>
      <c r="CB31" s="73"/>
      <c r="CC31" s="73"/>
      <c r="CD31" s="72"/>
      <c r="CE31" s="72"/>
      <c r="CF31" s="73" t="s">
        <v>10</v>
      </c>
      <c r="CG31" s="74"/>
      <c r="CH31" s="75"/>
      <c r="CI31" s="75"/>
      <c r="CJ31" s="75"/>
      <c r="CK31" s="75"/>
      <c r="CL31" s="75"/>
      <c r="CM31" s="75"/>
      <c r="CN31" s="78" t="s">
        <v>11</v>
      </c>
      <c r="CO31" s="79"/>
    </row>
    <row r="32" spans="1:93" ht="17.45" customHeight="1" x14ac:dyDescent="0.15">
      <c r="B32" s="68">
        <f t="shared" si="0"/>
        <v>9</v>
      </c>
      <c r="C32" s="69"/>
      <c r="D32" s="70"/>
      <c r="E32" s="71"/>
      <c r="F32" s="62" t="s">
        <v>7</v>
      </c>
      <c r="G32" s="62"/>
      <c r="H32" s="63"/>
      <c r="I32" s="64"/>
      <c r="J32" s="64"/>
      <c r="K32" s="64"/>
      <c r="L32" s="64"/>
      <c r="M32" s="65"/>
      <c r="N32" s="63"/>
      <c r="O32" s="64"/>
      <c r="P32" s="64"/>
      <c r="Q32" s="64"/>
      <c r="R32" s="64"/>
      <c r="S32" s="65"/>
      <c r="T32" s="66"/>
      <c r="U32" s="67"/>
      <c r="V32" s="23" t="s">
        <v>8</v>
      </c>
      <c r="W32" s="67"/>
      <c r="X32" s="67"/>
      <c r="Y32" s="66"/>
      <c r="Z32" s="67"/>
      <c r="AA32" s="22" t="s">
        <v>8</v>
      </c>
      <c r="AB32" s="67"/>
      <c r="AC32" s="67"/>
      <c r="AD32" s="80"/>
      <c r="AE32" s="72"/>
      <c r="AF32" s="73" t="s">
        <v>9</v>
      </c>
      <c r="AG32" s="73"/>
      <c r="AH32" s="73"/>
      <c r="AI32" s="72"/>
      <c r="AJ32" s="72"/>
      <c r="AK32" s="73" t="s">
        <v>10</v>
      </c>
      <c r="AL32" s="74"/>
      <c r="AM32" s="75"/>
      <c r="AN32" s="75"/>
      <c r="AO32" s="75"/>
      <c r="AP32" s="75"/>
      <c r="AQ32" s="75"/>
      <c r="AR32" s="75"/>
      <c r="AS32" s="78" t="s">
        <v>11</v>
      </c>
      <c r="AT32" s="79"/>
      <c r="AW32" s="68">
        <f t="shared" si="1"/>
        <v>9</v>
      </c>
      <c r="AX32" s="69"/>
      <c r="AY32" s="70"/>
      <c r="AZ32" s="71"/>
      <c r="BA32" s="62" t="s">
        <v>7</v>
      </c>
      <c r="BB32" s="62"/>
      <c r="BC32" s="63"/>
      <c r="BD32" s="64"/>
      <c r="BE32" s="64"/>
      <c r="BF32" s="64"/>
      <c r="BG32" s="64"/>
      <c r="BH32" s="65"/>
      <c r="BI32" s="63"/>
      <c r="BJ32" s="64"/>
      <c r="BK32" s="64"/>
      <c r="BL32" s="64"/>
      <c r="BM32" s="64"/>
      <c r="BN32" s="65"/>
      <c r="BO32" s="66"/>
      <c r="BP32" s="67"/>
      <c r="BQ32" s="23" t="s">
        <v>8</v>
      </c>
      <c r="BR32" s="67"/>
      <c r="BS32" s="67"/>
      <c r="BT32" s="66"/>
      <c r="BU32" s="67"/>
      <c r="BV32" s="22" t="s">
        <v>8</v>
      </c>
      <c r="BW32" s="67"/>
      <c r="BX32" s="67"/>
      <c r="BY32" s="80"/>
      <c r="BZ32" s="72"/>
      <c r="CA32" s="73" t="s">
        <v>9</v>
      </c>
      <c r="CB32" s="73"/>
      <c r="CC32" s="73"/>
      <c r="CD32" s="72"/>
      <c r="CE32" s="72"/>
      <c r="CF32" s="73" t="s">
        <v>10</v>
      </c>
      <c r="CG32" s="74"/>
      <c r="CH32" s="75"/>
      <c r="CI32" s="75"/>
      <c r="CJ32" s="75"/>
      <c r="CK32" s="75"/>
      <c r="CL32" s="75"/>
      <c r="CM32" s="75"/>
      <c r="CN32" s="78" t="s">
        <v>11</v>
      </c>
      <c r="CO32" s="79"/>
    </row>
    <row r="33" spans="2:93" ht="17.45" customHeight="1" x14ac:dyDescent="0.15">
      <c r="B33" s="68">
        <f t="shared" si="0"/>
        <v>10</v>
      </c>
      <c r="C33" s="69"/>
      <c r="D33" s="70"/>
      <c r="E33" s="71"/>
      <c r="F33" s="62" t="s">
        <v>7</v>
      </c>
      <c r="G33" s="62"/>
      <c r="H33" s="63"/>
      <c r="I33" s="64"/>
      <c r="J33" s="64"/>
      <c r="K33" s="64"/>
      <c r="L33" s="64"/>
      <c r="M33" s="65"/>
      <c r="N33" s="63"/>
      <c r="O33" s="64"/>
      <c r="P33" s="64"/>
      <c r="Q33" s="64"/>
      <c r="R33" s="64"/>
      <c r="S33" s="65"/>
      <c r="T33" s="66"/>
      <c r="U33" s="67"/>
      <c r="V33" s="23" t="s">
        <v>8</v>
      </c>
      <c r="W33" s="67"/>
      <c r="X33" s="67"/>
      <c r="Y33" s="66"/>
      <c r="Z33" s="67"/>
      <c r="AA33" s="22" t="s">
        <v>8</v>
      </c>
      <c r="AB33" s="67"/>
      <c r="AC33" s="67"/>
      <c r="AD33" s="80"/>
      <c r="AE33" s="72"/>
      <c r="AF33" s="73" t="s">
        <v>9</v>
      </c>
      <c r="AG33" s="73"/>
      <c r="AH33" s="73"/>
      <c r="AI33" s="72"/>
      <c r="AJ33" s="72"/>
      <c r="AK33" s="73" t="s">
        <v>10</v>
      </c>
      <c r="AL33" s="74"/>
      <c r="AM33" s="75"/>
      <c r="AN33" s="75"/>
      <c r="AO33" s="75"/>
      <c r="AP33" s="75"/>
      <c r="AQ33" s="75"/>
      <c r="AR33" s="75"/>
      <c r="AS33" s="78" t="s">
        <v>11</v>
      </c>
      <c r="AT33" s="79"/>
      <c r="AW33" s="68">
        <f t="shared" si="1"/>
        <v>10</v>
      </c>
      <c r="AX33" s="69"/>
      <c r="AY33" s="70"/>
      <c r="AZ33" s="71"/>
      <c r="BA33" s="62" t="s">
        <v>7</v>
      </c>
      <c r="BB33" s="62"/>
      <c r="BC33" s="63"/>
      <c r="BD33" s="64"/>
      <c r="BE33" s="64"/>
      <c r="BF33" s="64"/>
      <c r="BG33" s="64"/>
      <c r="BH33" s="65"/>
      <c r="BI33" s="63"/>
      <c r="BJ33" s="64"/>
      <c r="BK33" s="64"/>
      <c r="BL33" s="64"/>
      <c r="BM33" s="64"/>
      <c r="BN33" s="65"/>
      <c r="BO33" s="66"/>
      <c r="BP33" s="67"/>
      <c r="BQ33" s="23" t="s">
        <v>8</v>
      </c>
      <c r="BR33" s="67"/>
      <c r="BS33" s="67"/>
      <c r="BT33" s="66"/>
      <c r="BU33" s="67"/>
      <c r="BV33" s="22" t="s">
        <v>8</v>
      </c>
      <c r="BW33" s="67"/>
      <c r="BX33" s="67"/>
      <c r="BY33" s="80"/>
      <c r="BZ33" s="72"/>
      <c r="CA33" s="73" t="s">
        <v>9</v>
      </c>
      <c r="CB33" s="73"/>
      <c r="CC33" s="73"/>
      <c r="CD33" s="72"/>
      <c r="CE33" s="72"/>
      <c r="CF33" s="73" t="s">
        <v>10</v>
      </c>
      <c r="CG33" s="74"/>
      <c r="CH33" s="75"/>
      <c r="CI33" s="75"/>
      <c r="CJ33" s="75"/>
      <c r="CK33" s="75"/>
      <c r="CL33" s="75"/>
      <c r="CM33" s="75"/>
      <c r="CN33" s="78" t="s">
        <v>11</v>
      </c>
      <c r="CO33" s="79"/>
    </row>
    <row r="34" spans="2:93" ht="17.45" customHeight="1" x14ac:dyDescent="0.15">
      <c r="B34" s="68">
        <f t="shared" si="0"/>
        <v>11</v>
      </c>
      <c r="C34" s="69"/>
      <c r="D34" s="70"/>
      <c r="E34" s="71"/>
      <c r="F34" s="62" t="s">
        <v>7</v>
      </c>
      <c r="G34" s="62"/>
      <c r="H34" s="63"/>
      <c r="I34" s="64"/>
      <c r="J34" s="64"/>
      <c r="K34" s="64"/>
      <c r="L34" s="64"/>
      <c r="M34" s="65"/>
      <c r="N34" s="63"/>
      <c r="O34" s="64"/>
      <c r="P34" s="64"/>
      <c r="Q34" s="64"/>
      <c r="R34" s="64"/>
      <c r="S34" s="65"/>
      <c r="T34" s="66"/>
      <c r="U34" s="67"/>
      <c r="V34" s="23" t="s">
        <v>8</v>
      </c>
      <c r="W34" s="67"/>
      <c r="X34" s="67"/>
      <c r="Y34" s="66"/>
      <c r="Z34" s="67"/>
      <c r="AA34" s="22" t="s">
        <v>8</v>
      </c>
      <c r="AB34" s="67"/>
      <c r="AC34" s="67"/>
      <c r="AD34" s="80"/>
      <c r="AE34" s="72"/>
      <c r="AF34" s="73" t="s">
        <v>9</v>
      </c>
      <c r="AG34" s="73"/>
      <c r="AH34" s="73"/>
      <c r="AI34" s="72"/>
      <c r="AJ34" s="72"/>
      <c r="AK34" s="73" t="s">
        <v>10</v>
      </c>
      <c r="AL34" s="74"/>
      <c r="AM34" s="75"/>
      <c r="AN34" s="75"/>
      <c r="AO34" s="75"/>
      <c r="AP34" s="75"/>
      <c r="AQ34" s="75"/>
      <c r="AR34" s="75"/>
      <c r="AS34" s="78" t="s">
        <v>11</v>
      </c>
      <c r="AT34" s="79"/>
      <c r="AW34" s="68">
        <f t="shared" si="1"/>
        <v>11</v>
      </c>
      <c r="AX34" s="69"/>
      <c r="AY34" s="70"/>
      <c r="AZ34" s="71"/>
      <c r="BA34" s="62" t="s">
        <v>7</v>
      </c>
      <c r="BB34" s="62"/>
      <c r="BC34" s="63"/>
      <c r="BD34" s="64"/>
      <c r="BE34" s="64"/>
      <c r="BF34" s="64"/>
      <c r="BG34" s="64"/>
      <c r="BH34" s="65"/>
      <c r="BI34" s="63"/>
      <c r="BJ34" s="64"/>
      <c r="BK34" s="64"/>
      <c r="BL34" s="64"/>
      <c r="BM34" s="64"/>
      <c r="BN34" s="65"/>
      <c r="BO34" s="66"/>
      <c r="BP34" s="67"/>
      <c r="BQ34" s="23" t="s">
        <v>8</v>
      </c>
      <c r="BR34" s="67"/>
      <c r="BS34" s="67"/>
      <c r="BT34" s="66"/>
      <c r="BU34" s="67"/>
      <c r="BV34" s="22" t="s">
        <v>8</v>
      </c>
      <c r="BW34" s="67"/>
      <c r="BX34" s="67"/>
      <c r="BY34" s="80"/>
      <c r="BZ34" s="72"/>
      <c r="CA34" s="73" t="s">
        <v>9</v>
      </c>
      <c r="CB34" s="73"/>
      <c r="CC34" s="73"/>
      <c r="CD34" s="72"/>
      <c r="CE34" s="72"/>
      <c r="CF34" s="73" t="s">
        <v>10</v>
      </c>
      <c r="CG34" s="74"/>
      <c r="CH34" s="75"/>
      <c r="CI34" s="75"/>
      <c r="CJ34" s="75"/>
      <c r="CK34" s="75"/>
      <c r="CL34" s="75"/>
      <c r="CM34" s="75"/>
      <c r="CN34" s="78" t="s">
        <v>11</v>
      </c>
      <c r="CO34" s="79"/>
    </row>
    <row r="35" spans="2:93" ht="17.45" customHeight="1" x14ac:dyDescent="0.15">
      <c r="B35" s="68">
        <f t="shared" si="0"/>
        <v>12</v>
      </c>
      <c r="C35" s="69"/>
      <c r="D35" s="70"/>
      <c r="E35" s="71"/>
      <c r="F35" s="62" t="s">
        <v>7</v>
      </c>
      <c r="G35" s="62"/>
      <c r="H35" s="63"/>
      <c r="I35" s="64"/>
      <c r="J35" s="64"/>
      <c r="K35" s="64"/>
      <c r="L35" s="64"/>
      <c r="M35" s="65"/>
      <c r="N35" s="63"/>
      <c r="O35" s="64"/>
      <c r="P35" s="64"/>
      <c r="Q35" s="64"/>
      <c r="R35" s="64"/>
      <c r="S35" s="65"/>
      <c r="T35" s="66"/>
      <c r="U35" s="67"/>
      <c r="V35" s="23" t="s">
        <v>8</v>
      </c>
      <c r="W35" s="67"/>
      <c r="X35" s="67"/>
      <c r="Y35" s="66"/>
      <c r="Z35" s="67"/>
      <c r="AA35" s="22" t="s">
        <v>8</v>
      </c>
      <c r="AB35" s="67"/>
      <c r="AC35" s="67"/>
      <c r="AD35" s="80"/>
      <c r="AE35" s="72"/>
      <c r="AF35" s="73" t="s">
        <v>9</v>
      </c>
      <c r="AG35" s="73"/>
      <c r="AH35" s="73"/>
      <c r="AI35" s="72"/>
      <c r="AJ35" s="72"/>
      <c r="AK35" s="73" t="s">
        <v>10</v>
      </c>
      <c r="AL35" s="74"/>
      <c r="AM35" s="75"/>
      <c r="AN35" s="75"/>
      <c r="AO35" s="75"/>
      <c r="AP35" s="75"/>
      <c r="AQ35" s="75"/>
      <c r="AR35" s="75"/>
      <c r="AS35" s="78" t="s">
        <v>11</v>
      </c>
      <c r="AT35" s="79"/>
      <c r="AW35" s="68">
        <f t="shared" si="1"/>
        <v>12</v>
      </c>
      <c r="AX35" s="69"/>
      <c r="AY35" s="70"/>
      <c r="AZ35" s="71"/>
      <c r="BA35" s="62" t="s">
        <v>7</v>
      </c>
      <c r="BB35" s="62"/>
      <c r="BC35" s="63"/>
      <c r="BD35" s="64"/>
      <c r="BE35" s="64"/>
      <c r="BF35" s="64"/>
      <c r="BG35" s="64"/>
      <c r="BH35" s="65"/>
      <c r="BI35" s="63"/>
      <c r="BJ35" s="64"/>
      <c r="BK35" s="64"/>
      <c r="BL35" s="64"/>
      <c r="BM35" s="64"/>
      <c r="BN35" s="65"/>
      <c r="BO35" s="66"/>
      <c r="BP35" s="67"/>
      <c r="BQ35" s="23" t="s">
        <v>8</v>
      </c>
      <c r="BR35" s="67"/>
      <c r="BS35" s="67"/>
      <c r="BT35" s="66"/>
      <c r="BU35" s="67"/>
      <c r="BV35" s="22" t="s">
        <v>8</v>
      </c>
      <c r="BW35" s="67"/>
      <c r="BX35" s="67"/>
      <c r="BY35" s="80"/>
      <c r="BZ35" s="72"/>
      <c r="CA35" s="73" t="s">
        <v>9</v>
      </c>
      <c r="CB35" s="73"/>
      <c r="CC35" s="73"/>
      <c r="CD35" s="72"/>
      <c r="CE35" s="72"/>
      <c r="CF35" s="73" t="s">
        <v>10</v>
      </c>
      <c r="CG35" s="74"/>
      <c r="CH35" s="75"/>
      <c r="CI35" s="75"/>
      <c r="CJ35" s="75"/>
      <c r="CK35" s="75"/>
      <c r="CL35" s="75"/>
      <c r="CM35" s="75"/>
      <c r="CN35" s="78" t="s">
        <v>11</v>
      </c>
      <c r="CO35" s="79"/>
    </row>
    <row r="36" spans="2:93" ht="20.100000000000001" customHeight="1" x14ac:dyDescent="0.15">
      <c r="B36" s="68">
        <f t="shared" si="0"/>
        <v>13</v>
      </c>
      <c r="C36" s="69"/>
      <c r="D36" s="70"/>
      <c r="E36" s="71"/>
      <c r="F36" s="62" t="s">
        <v>7</v>
      </c>
      <c r="G36" s="62"/>
      <c r="H36" s="63"/>
      <c r="I36" s="64"/>
      <c r="J36" s="64"/>
      <c r="K36" s="64"/>
      <c r="L36" s="64"/>
      <c r="M36" s="65"/>
      <c r="N36" s="63"/>
      <c r="O36" s="64"/>
      <c r="P36" s="64"/>
      <c r="Q36" s="64"/>
      <c r="R36" s="64"/>
      <c r="S36" s="65"/>
      <c r="T36" s="66"/>
      <c r="U36" s="67"/>
      <c r="V36" s="23" t="s">
        <v>8</v>
      </c>
      <c r="W36" s="67"/>
      <c r="X36" s="67"/>
      <c r="Y36" s="66"/>
      <c r="Z36" s="67"/>
      <c r="AA36" s="22" t="s">
        <v>8</v>
      </c>
      <c r="AB36" s="67"/>
      <c r="AC36" s="67"/>
      <c r="AD36" s="80"/>
      <c r="AE36" s="72"/>
      <c r="AF36" s="73" t="s">
        <v>9</v>
      </c>
      <c r="AG36" s="73"/>
      <c r="AH36" s="73"/>
      <c r="AI36" s="72"/>
      <c r="AJ36" s="72"/>
      <c r="AK36" s="73" t="s">
        <v>10</v>
      </c>
      <c r="AL36" s="74"/>
      <c r="AM36" s="75"/>
      <c r="AN36" s="75"/>
      <c r="AO36" s="75"/>
      <c r="AP36" s="75"/>
      <c r="AQ36" s="75"/>
      <c r="AR36" s="75"/>
      <c r="AS36" s="78" t="s">
        <v>11</v>
      </c>
      <c r="AT36" s="79"/>
      <c r="AW36" s="68">
        <f t="shared" si="1"/>
        <v>13</v>
      </c>
      <c r="AX36" s="69"/>
      <c r="AY36" s="70"/>
      <c r="AZ36" s="71"/>
      <c r="BA36" s="62" t="s">
        <v>7</v>
      </c>
      <c r="BB36" s="62"/>
      <c r="BC36" s="63"/>
      <c r="BD36" s="64"/>
      <c r="BE36" s="64"/>
      <c r="BF36" s="64"/>
      <c r="BG36" s="64"/>
      <c r="BH36" s="65"/>
      <c r="BI36" s="63"/>
      <c r="BJ36" s="64"/>
      <c r="BK36" s="64"/>
      <c r="BL36" s="64"/>
      <c r="BM36" s="64"/>
      <c r="BN36" s="65"/>
      <c r="BO36" s="66"/>
      <c r="BP36" s="67"/>
      <c r="BQ36" s="23" t="s">
        <v>8</v>
      </c>
      <c r="BR36" s="67"/>
      <c r="BS36" s="67"/>
      <c r="BT36" s="66"/>
      <c r="BU36" s="67"/>
      <c r="BV36" s="22" t="s">
        <v>8</v>
      </c>
      <c r="BW36" s="67"/>
      <c r="BX36" s="67"/>
      <c r="BY36" s="80"/>
      <c r="BZ36" s="72"/>
      <c r="CA36" s="73" t="s">
        <v>9</v>
      </c>
      <c r="CB36" s="73"/>
      <c r="CC36" s="73"/>
      <c r="CD36" s="72"/>
      <c r="CE36" s="72"/>
      <c r="CF36" s="73" t="s">
        <v>10</v>
      </c>
      <c r="CG36" s="74"/>
      <c r="CH36" s="75"/>
      <c r="CI36" s="75"/>
      <c r="CJ36" s="75"/>
      <c r="CK36" s="75"/>
      <c r="CL36" s="75"/>
      <c r="CM36" s="75"/>
      <c r="CN36" s="78" t="s">
        <v>11</v>
      </c>
      <c r="CO36" s="79"/>
    </row>
    <row r="37" spans="2:93" ht="15" customHeight="1" x14ac:dyDescent="0.15">
      <c r="B37" s="68">
        <f t="shared" si="0"/>
        <v>14</v>
      </c>
      <c r="C37" s="69"/>
      <c r="D37" s="70"/>
      <c r="E37" s="71"/>
      <c r="F37" s="62" t="s">
        <v>7</v>
      </c>
      <c r="G37" s="62"/>
      <c r="H37" s="63"/>
      <c r="I37" s="64"/>
      <c r="J37" s="64"/>
      <c r="K37" s="64"/>
      <c r="L37" s="64"/>
      <c r="M37" s="65"/>
      <c r="N37" s="63"/>
      <c r="O37" s="64"/>
      <c r="P37" s="64"/>
      <c r="Q37" s="64"/>
      <c r="R37" s="64"/>
      <c r="S37" s="65"/>
      <c r="T37" s="66"/>
      <c r="U37" s="67"/>
      <c r="V37" s="23" t="s">
        <v>8</v>
      </c>
      <c r="W37" s="67"/>
      <c r="X37" s="67"/>
      <c r="Y37" s="66"/>
      <c r="Z37" s="67"/>
      <c r="AA37" s="22" t="s">
        <v>8</v>
      </c>
      <c r="AB37" s="67"/>
      <c r="AC37" s="67"/>
      <c r="AD37" s="80"/>
      <c r="AE37" s="72"/>
      <c r="AF37" s="73" t="s">
        <v>9</v>
      </c>
      <c r="AG37" s="73"/>
      <c r="AH37" s="73"/>
      <c r="AI37" s="72"/>
      <c r="AJ37" s="72"/>
      <c r="AK37" s="73" t="s">
        <v>10</v>
      </c>
      <c r="AL37" s="74"/>
      <c r="AM37" s="75"/>
      <c r="AN37" s="75"/>
      <c r="AO37" s="75"/>
      <c r="AP37" s="75"/>
      <c r="AQ37" s="75"/>
      <c r="AR37" s="75"/>
      <c r="AS37" s="78" t="s">
        <v>11</v>
      </c>
      <c r="AT37" s="79"/>
      <c r="AW37" s="68">
        <f t="shared" si="1"/>
        <v>14</v>
      </c>
      <c r="AX37" s="69"/>
      <c r="AY37" s="70"/>
      <c r="AZ37" s="71"/>
      <c r="BA37" s="62" t="s">
        <v>7</v>
      </c>
      <c r="BB37" s="62"/>
      <c r="BC37" s="63"/>
      <c r="BD37" s="64"/>
      <c r="BE37" s="64"/>
      <c r="BF37" s="64"/>
      <c r="BG37" s="64"/>
      <c r="BH37" s="65"/>
      <c r="BI37" s="63"/>
      <c r="BJ37" s="64"/>
      <c r="BK37" s="64"/>
      <c r="BL37" s="64"/>
      <c r="BM37" s="64"/>
      <c r="BN37" s="65"/>
      <c r="BO37" s="66"/>
      <c r="BP37" s="67"/>
      <c r="BQ37" s="23" t="s">
        <v>8</v>
      </c>
      <c r="BR37" s="67"/>
      <c r="BS37" s="67"/>
      <c r="BT37" s="66"/>
      <c r="BU37" s="67"/>
      <c r="BV37" s="22" t="s">
        <v>8</v>
      </c>
      <c r="BW37" s="67"/>
      <c r="BX37" s="67"/>
      <c r="BY37" s="80"/>
      <c r="BZ37" s="72"/>
      <c r="CA37" s="73" t="s">
        <v>9</v>
      </c>
      <c r="CB37" s="73"/>
      <c r="CC37" s="73"/>
      <c r="CD37" s="72"/>
      <c r="CE37" s="72"/>
      <c r="CF37" s="73" t="s">
        <v>10</v>
      </c>
      <c r="CG37" s="74"/>
      <c r="CH37" s="75"/>
      <c r="CI37" s="75"/>
      <c r="CJ37" s="75"/>
      <c r="CK37" s="75"/>
      <c r="CL37" s="75"/>
      <c r="CM37" s="75"/>
      <c r="CN37" s="78" t="s">
        <v>11</v>
      </c>
      <c r="CO37" s="79"/>
    </row>
    <row r="38" spans="2:93" ht="15" customHeight="1" x14ac:dyDescent="0.15">
      <c r="B38" s="105">
        <f t="shared" si="0"/>
        <v>15</v>
      </c>
      <c r="C38" s="47"/>
      <c r="D38" s="70"/>
      <c r="E38" s="71"/>
      <c r="F38" s="62" t="s">
        <v>7</v>
      </c>
      <c r="G38" s="62"/>
      <c r="H38" s="63"/>
      <c r="I38" s="64"/>
      <c r="J38" s="64"/>
      <c r="K38" s="64"/>
      <c r="L38" s="64"/>
      <c r="M38" s="65"/>
      <c r="N38" s="63"/>
      <c r="O38" s="64"/>
      <c r="P38" s="64"/>
      <c r="Q38" s="64"/>
      <c r="R38" s="64"/>
      <c r="S38" s="65"/>
      <c r="T38" s="66"/>
      <c r="U38" s="67"/>
      <c r="V38" s="23" t="s">
        <v>8</v>
      </c>
      <c r="W38" s="67"/>
      <c r="X38" s="67"/>
      <c r="Y38" s="66"/>
      <c r="Z38" s="67"/>
      <c r="AA38" s="22" t="s">
        <v>8</v>
      </c>
      <c r="AB38" s="67"/>
      <c r="AC38" s="67"/>
      <c r="AD38" s="80"/>
      <c r="AE38" s="72"/>
      <c r="AF38" s="73" t="s">
        <v>9</v>
      </c>
      <c r="AG38" s="73"/>
      <c r="AH38" s="73"/>
      <c r="AI38" s="72"/>
      <c r="AJ38" s="72"/>
      <c r="AK38" s="73" t="s">
        <v>10</v>
      </c>
      <c r="AL38" s="74"/>
      <c r="AM38" s="75"/>
      <c r="AN38" s="75"/>
      <c r="AO38" s="75"/>
      <c r="AP38" s="75"/>
      <c r="AQ38" s="75"/>
      <c r="AR38" s="75"/>
      <c r="AS38" s="78" t="s">
        <v>11</v>
      </c>
      <c r="AT38" s="79"/>
      <c r="AW38" s="105">
        <f t="shared" si="1"/>
        <v>15</v>
      </c>
      <c r="AX38" s="47"/>
      <c r="AY38" s="70"/>
      <c r="AZ38" s="71"/>
      <c r="BA38" s="62" t="s">
        <v>7</v>
      </c>
      <c r="BB38" s="62"/>
      <c r="BC38" s="63"/>
      <c r="BD38" s="64"/>
      <c r="BE38" s="64"/>
      <c r="BF38" s="64"/>
      <c r="BG38" s="64"/>
      <c r="BH38" s="65"/>
      <c r="BI38" s="63"/>
      <c r="BJ38" s="64"/>
      <c r="BK38" s="64"/>
      <c r="BL38" s="64"/>
      <c r="BM38" s="64"/>
      <c r="BN38" s="65"/>
      <c r="BO38" s="66"/>
      <c r="BP38" s="67"/>
      <c r="BQ38" s="23" t="s">
        <v>8</v>
      </c>
      <c r="BR38" s="67"/>
      <c r="BS38" s="67"/>
      <c r="BT38" s="66"/>
      <c r="BU38" s="67"/>
      <c r="BV38" s="22" t="s">
        <v>8</v>
      </c>
      <c r="BW38" s="67"/>
      <c r="BX38" s="67"/>
      <c r="BY38" s="80"/>
      <c r="BZ38" s="72"/>
      <c r="CA38" s="73" t="s">
        <v>9</v>
      </c>
      <c r="CB38" s="73"/>
      <c r="CC38" s="73"/>
      <c r="CD38" s="72"/>
      <c r="CE38" s="72"/>
      <c r="CF38" s="73" t="s">
        <v>10</v>
      </c>
      <c r="CG38" s="74"/>
      <c r="CH38" s="75"/>
      <c r="CI38" s="75"/>
      <c r="CJ38" s="75"/>
      <c r="CK38" s="75"/>
      <c r="CL38" s="75"/>
      <c r="CM38" s="75"/>
      <c r="CN38" s="78" t="s">
        <v>11</v>
      </c>
      <c r="CO38" s="79"/>
    </row>
    <row r="39" spans="2:93" ht="15" customHeight="1" x14ac:dyDescent="0.15">
      <c r="AC39" s="7"/>
      <c r="AD39" s="99" t="s">
        <v>22</v>
      </c>
      <c r="AE39" s="99"/>
      <c r="AF39" s="99"/>
      <c r="AG39" s="99"/>
      <c r="AH39" s="99"/>
      <c r="AI39" s="99"/>
      <c r="AJ39" s="99"/>
      <c r="AK39" s="99"/>
      <c r="AL39" s="99"/>
      <c r="AM39" s="83" t="s">
        <v>27</v>
      </c>
      <c r="AN39" s="84"/>
      <c r="AO39" s="84"/>
      <c r="AP39" s="84"/>
      <c r="AQ39" s="84"/>
      <c r="AR39" s="84"/>
      <c r="AS39" s="84"/>
      <c r="AT39" s="85"/>
      <c r="BX39" s="7"/>
      <c r="BY39" s="99" t="s">
        <v>22</v>
      </c>
      <c r="BZ39" s="99"/>
      <c r="CA39" s="99"/>
      <c r="CB39" s="99"/>
      <c r="CC39" s="99"/>
      <c r="CD39" s="99"/>
      <c r="CE39" s="99"/>
      <c r="CF39" s="99"/>
      <c r="CG39" s="99"/>
      <c r="CH39" s="83" t="s">
        <v>27</v>
      </c>
      <c r="CI39" s="84"/>
      <c r="CJ39" s="84"/>
      <c r="CK39" s="84"/>
      <c r="CL39" s="84"/>
      <c r="CM39" s="84"/>
      <c r="CN39" s="84"/>
      <c r="CO39" s="85"/>
    </row>
    <row r="40" spans="2:93" ht="15" customHeight="1" x14ac:dyDescent="0.15">
      <c r="AC40" s="7"/>
      <c r="AD40" s="89" t="s">
        <v>26</v>
      </c>
      <c r="AE40" s="90"/>
      <c r="AF40" s="90"/>
      <c r="AG40" s="90"/>
      <c r="AH40" s="90"/>
      <c r="AI40" s="90"/>
      <c r="AJ40" s="90"/>
      <c r="AK40" s="90"/>
      <c r="AL40" s="91"/>
      <c r="AM40" s="86"/>
      <c r="AN40" s="87"/>
      <c r="AO40" s="87"/>
      <c r="AP40" s="87"/>
      <c r="AQ40" s="87"/>
      <c r="AR40" s="87"/>
      <c r="AS40" s="87"/>
      <c r="AT40" s="88"/>
      <c r="BX40" s="7"/>
      <c r="BY40" s="89" t="s">
        <v>26</v>
      </c>
      <c r="BZ40" s="90"/>
      <c r="CA40" s="90"/>
      <c r="CB40" s="90"/>
      <c r="CC40" s="90"/>
      <c r="CD40" s="90"/>
      <c r="CE40" s="90"/>
      <c r="CF40" s="90"/>
      <c r="CG40" s="91"/>
      <c r="CH40" s="86"/>
      <c r="CI40" s="87"/>
      <c r="CJ40" s="87"/>
      <c r="CK40" s="87"/>
      <c r="CL40" s="87"/>
      <c r="CM40" s="87"/>
      <c r="CN40" s="87"/>
      <c r="CO40" s="88"/>
    </row>
    <row r="41" spans="2:93" ht="15" hidden="1" customHeight="1" x14ac:dyDescent="0.15">
      <c r="AB41" s="11"/>
      <c r="AC41" s="14"/>
      <c r="AD41" s="92">
        <f>SUMIF(N24:N38,"",AD24:AD38)</f>
        <v>0</v>
      </c>
      <c r="AE41" s="93"/>
      <c r="AF41" s="94" t="s">
        <v>9</v>
      </c>
      <c r="AG41" s="94"/>
      <c r="AH41" s="94"/>
      <c r="AI41" s="93">
        <f>SUMIF(N24:N38,"",AI24:AI38)</f>
        <v>0</v>
      </c>
      <c r="AJ41" s="93"/>
      <c r="AK41" s="94" t="s">
        <v>10</v>
      </c>
      <c r="AL41" s="95"/>
      <c r="AT41" s="7"/>
      <c r="BW41" s="11"/>
      <c r="BX41" s="14"/>
      <c r="BY41" s="92">
        <f>SUMIF(BI24:BI38,"",BY24:BY38)</f>
        <v>13</v>
      </c>
      <c r="BZ41" s="93"/>
      <c r="CA41" s="94" t="s">
        <v>9</v>
      </c>
      <c r="CB41" s="94"/>
      <c r="CC41" s="94"/>
      <c r="CD41" s="93">
        <f>SUMIF(BI24:BI38,"",CD24:CD38)</f>
        <v>75</v>
      </c>
      <c r="CE41" s="93"/>
      <c r="CF41" s="94" t="s">
        <v>10</v>
      </c>
      <c r="CG41" s="95"/>
      <c r="CO41" s="7"/>
    </row>
    <row r="42" spans="2:93" ht="15" hidden="1" customHeight="1" x14ac:dyDescent="0.15">
      <c r="AB42" s="11"/>
      <c r="AC42" s="14"/>
      <c r="AD42" s="96">
        <f>AI41/1440</f>
        <v>0</v>
      </c>
      <c r="AE42" s="97"/>
      <c r="AF42" s="97"/>
      <c r="AG42" s="97"/>
      <c r="AH42" s="97"/>
      <c r="AI42" s="97"/>
      <c r="AJ42" s="97"/>
      <c r="AK42" s="97"/>
      <c r="AL42" s="98"/>
      <c r="AT42" s="7"/>
      <c r="BW42" s="11"/>
      <c r="BX42" s="14"/>
      <c r="BY42" s="96">
        <f>CD41/1440</f>
        <v>5.2083333333333336E-2</v>
      </c>
      <c r="BZ42" s="97"/>
      <c r="CA42" s="97"/>
      <c r="CB42" s="97"/>
      <c r="CC42" s="97"/>
      <c r="CD42" s="97"/>
      <c r="CE42" s="97"/>
      <c r="CF42" s="97"/>
      <c r="CG42" s="98"/>
      <c r="CO42" s="7"/>
    </row>
    <row r="43" spans="2:93" ht="15" hidden="1" customHeight="1" x14ac:dyDescent="0.15">
      <c r="AB43" s="13"/>
      <c r="AC43" s="14"/>
      <c r="AD43" s="92">
        <f>HOUR(AD42)</f>
        <v>0</v>
      </c>
      <c r="AE43" s="93"/>
      <c r="AF43" s="94" t="s">
        <v>9</v>
      </c>
      <c r="AG43" s="94"/>
      <c r="AH43" s="94"/>
      <c r="AI43" s="93">
        <f>MINUTE(AD42)</f>
        <v>0</v>
      </c>
      <c r="AJ43" s="93"/>
      <c r="AK43" s="94" t="s">
        <v>10</v>
      </c>
      <c r="AL43" s="95"/>
      <c r="AT43" s="7"/>
      <c r="BW43" s="13"/>
      <c r="BX43" s="14"/>
      <c r="BY43" s="92">
        <f>HOUR(BY42)</f>
        <v>1</v>
      </c>
      <c r="BZ43" s="93"/>
      <c r="CA43" s="94" t="s">
        <v>9</v>
      </c>
      <c r="CB43" s="94"/>
      <c r="CC43" s="94"/>
      <c r="CD43" s="93">
        <f>MINUTE(BY42)</f>
        <v>15</v>
      </c>
      <c r="CE43" s="93"/>
      <c r="CF43" s="94" t="s">
        <v>10</v>
      </c>
      <c r="CG43" s="95"/>
      <c r="CO43" s="7"/>
    </row>
    <row r="44" spans="2:93" ht="15" hidden="1" customHeight="1" x14ac:dyDescent="0.15">
      <c r="AB44" s="13"/>
      <c r="AC44" s="14"/>
      <c r="AD44" s="92">
        <f>AD41+AD43</f>
        <v>0</v>
      </c>
      <c r="AE44" s="93"/>
      <c r="AF44" s="94" t="s">
        <v>9</v>
      </c>
      <c r="AG44" s="94"/>
      <c r="AH44" s="94"/>
      <c r="AI44" s="93">
        <f>AI43</f>
        <v>0</v>
      </c>
      <c r="AJ44" s="93"/>
      <c r="AK44" s="94" t="s">
        <v>10</v>
      </c>
      <c r="AL44" s="95"/>
      <c r="AM44" s="15"/>
      <c r="AN44" s="16"/>
      <c r="AO44" s="16"/>
      <c r="AP44" s="16"/>
      <c r="AQ44" s="16"/>
      <c r="AR44" s="16"/>
      <c r="AS44" s="13"/>
      <c r="AT44" s="14"/>
      <c r="BW44" s="13"/>
      <c r="BX44" s="14"/>
      <c r="BY44" s="92">
        <f>BY41+BY43</f>
        <v>14</v>
      </c>
      <c r="BZ44" s="93"/>
      <c r="CA44" s="94" t="s">
        <v>9</v>
      </c>
      <c r="CB44" s="94"/>
      <c r="CC44" s="94"/>
      <c r="CD44" s="93">
        <f>CD43</f>
        <v>15</v>
      </c>
      <c r="CE44" s="93"/>
      <c r="CF44" s="94" t="s">
        <v>10</v>
      </c>
      <c r="CG44" s="95"/>
      <c r="CH44" s="15"/>
      <c r="CI44" s="16"/>
      <c r="CJ44" s="16"/>
      <c r="CK44" s="16"/>
      <c r="CL44" s="16"/>
      <c r="CM44" s="16"/>
      <c r="CN44" s="13"/>
      <c r="CO44" s="14"/>
    </row>
    <row r="45" spans="2:93" x14ac:dyDescent="0.15">
      <c r="AC45" s="7"/>
      <c r="AD45" s="126">
        <f>AD44</f>
        <v>0</v>
      </c>
      <c r="AE45" s="127"/>
      <c r="AF45" s="127"/>
      <c r="AG45" s="127"/>
      <c r="AH45" s="127"/>
      <c r="AI45" s="127"/>
      <c r="AJ45" s="57" t="s">
        <v>9</v>
      </c>
      <c r="AK45" s="57"/>
      <c r="AL45" s="58"/>
      <c r="AM45" s="128">
        <f ca="1">SUMIF(N24:S38,"",AM24:AM38)</f>
        <v>0</v>
      </c>
      <c r="AN45" s="129"/>
      <c r="AO45" s="129"/>
      <c r="AP45" s="129"/>
      <c r="AQ45" s="129"/>
      <c r="AR45" s="129"/>
      <c r="AS45" s="46" t="s">
        <v>11</v>
      </c>
      <c r="AT45" s="47"/>
      <c r="BX45" s="7"/>
      <c r="BY45" s="55">
        <f>BY44</f>
        <v>14</v>
      </c>
      <c r="BZ45" s="56"/>
      <c r="CA45" s="56"/>
      <c r="CB45" s="56"/>
      <c r="CC45" s="56"/>
      <c r="CD45" s="56"/>
      <c r="CE45" s="57" t="s">
        <v>9</v>
      </c>
      <c r="CF45" s="57"/>
      <c r="CG45" s="58"/>
      <c r="CH45" s="59">
        <f>SUMIF(BI24:BI38,"",CH24:CH38)</f>
        <v>41500</v>
      </c>
      <c r="CI45" s="60"/>
      <c r="CJ45" s="60"/>
      <c r="CK45" s="60"/>
      <c r="CL45" s="60"/>
      <c r="CM45" s="60"/>
      <c r="CN45" s="46" t="s">
        <v>11</v>
      </c>
      <c r="CO45" s="47"/>
    </row>
    <row r="46" spans="2:93" hidden="1" x14ac:dyDescent="0.15">
      <c r="AB46" s="11"/>
      <c r="AC46" s="14"/>
      <c r="AD46" s="25">
        <f>SUMIF(N24:N38,"○",AD24:AD38)</f>
        <v>0</v>
      </c>
      <c r="AE46" s="61"/>
      <c r="AF46" s="24" t="s">
        <v>9</v>
      </c>
      <c r="AG46" s="24"/>
      <c r="AH46" s="24"/>
      <c r="AI46" s="25">
        <f>SUMIF(N24:N38,"○",AI24:AI38)</f>
        <v>0</v>
      </c>
      <c r="AJ46" s="61"/>
      <c r="AK46" s="24" t="s">
        <v>10</v>
      </c>
      <c r="AL46" s="26"/>
      <c r="AM46" s="17"/>
      <c r="AN46" s="17"/>
      <c r="AO46" s="17"/>
      <c r="AP46" s="17"/>
      <c r="AQ46" s="17"/>
      <c r="AR46" s="17"/>
      <c r="AT46" s="7"/>
      <c r="BW46" s="11"/>
      <c r="BX46" s="14"/>
      <c r="BY46" s="25">
        <f>SUMIF(BI24:BI38,"○",BY24:BY38)</f>
        <v>1</v>
      </c>
      <c r="BZ46" s="61"/>
      <c r="CA46" s="24" t="s">
        <v>9</v>
      </c>
      <c r="CB46" s="24"/>
      <c r="CC46" s="24"/>
      <c r="CD46" s="25">
        <f>SUMIF(BI24:BI38,"○",CD24:CD38)</f>
        <v>15</v>
      </c>
      <c r="CE46" s="61"/>
      <c r="CF46" s="24" t="s">
        <v>10</v>
      </c>
      <c r="CG46" s="26"/>
      <c r="CH46" s="17"/>
      <c r="CI46" s="17"/>
      <c r="CJ46" s="17"/>
      <c r="CK46" s="17"/>
      <c r="CL46" s="17"/>
      <c r="CM46" s="17"/>
      <c r="CO46" s="7"/>
    </row>
    <row r="47" spans="2:93" hidden="1" x14ac:dyDescent="0.15">
      <c r="Y47" s="81" t="s">
        <v>29</v>
      </c>
      <c r="Z47" s="81"/>
      <c r="AA47" s="81"/>
      <c r="AB47" s="81"/>
      <c r="AC47" s="82"/>
      <c r="AD47" s="48">
        <f>AI46/1440</f>
        <v>0</v>
      </c>
      <c r="AE47" s="49"/>
      <c r="AF47" s="49"/>
      <c r="AG47" s="49"/>
      <c r="AH47" s="49"/>
      <c r="AI47" s="49"/>
      <c r="AJ47" s="49"/>
      <c r="AK47" s="49"/>
      <c r="AL47" s="50"/>
      <c r="AM47" s="17"/>
      <c r="AN47" s="17"/>
      <c r="AO47" s="17"/>
      <c r="AP47" s="17"/>
      <c r="AQ47" s="17"/>
      <c r="AR47" s="17"/>
      <c r="AT47" s="7"/>
      <c r="BT47" s="81" t="s">
        <v>29</v>
      </c>
      <c r="BU47" s="81"/>
      <c r="BV47" s="81"/>
      <c r="BW47" s="81"/>
      <c r="BX47" s="82"/>
      <c r="BY47" s="48">
        <f>CD46/1440</f>
        <v>1.0416666666666666E-2</v>
      </c>
      <c r="BZ47" s="49"/>
      <c r="CA47" s="49"/>
      <c r="CB47" s="49"/>
      <c r="CC47" s="49"/>
      <c r="CD47" s="49"/>
      <c r="CE47" s="49"/>
      <c r="CF47" s="49"/>
      <c r="CG47" s="50"/>
      <c r="CH47" s="17"/>
      <c r="CI47" s="17"/>
      <c r="CJ47" s="17"/>
      <c r="CK47" s="17"/>
      <c r="CL47" s="17"/>
      <c r="CM47" s="17"/>
      <c r="CO47" s="7"/>
    </row>
    <row r="48" spans="2:93" hidden="1" x14ac:dyDescent="0.15">
      <c r="AD48" s="25">
        <f>HOUR(AD47)</f>
        <v>0</v>
      </c>
      <c r="AE48" s="25"/>
      <c r="AF48" s="24" t="s">
        <v>9</v>
      </c>
      <c r="AG48" s="24"/>
      <c r="AH48" s="24"/>
      <c r="AI48" s="25">
        <f>MINUTE(AD47)</f>
        <v>0</v>
      </c>
      <c r="AJ48" s="25"/>
      <c r="AK48" s="24" t="s">
        <v>10</v>
      </c>
      <c r="AL48" s="26"/>
      <c r="AM48" s="17"/>
      <c r="AN48" s="17"/>
      <c r="AO48" s="17"/>
      <c r="AP48" s="17"/>
      <c r="AQ48" s="17"/>
      <c r="AR48" s="17"/>
      <c r="AT48" s="7"/>
      <c r="BY48" s="25">
        <f>HOUR(BY47)</f>
        <v>0</v>
      </c>
      <c r="BZ48" s="25"/>
      <c r="CA48" s="24" t="s">
        <v>9</v>
      </c>
      <c r="CB48" s="24"/>
      <c r="CC48" s="24"/>
      <c r="CD48" s="25">
        <f>MINUTE(BY47)</f>
        <v>15</v>
      </c>
      <c r="CE48" s="25"/>
      <c r="CF48" s="24" t="s">
        <v>10</v>
      </c>
      <c r="CG48" s="26"/>
      <c r="CH48" s="17"/>
      <c r="CI48" s="17"/>
      <c r="CJ48" s="17"/>
      <c r="CK48" s="17"/>
      <c r="CL48" s="17"/>
      <c r="CM48" s="17"/>
      <c r="CO48" s="7"/>
    </row>
    <row r="49" spans="1:94" hidden="1" x14ac:dyDescent="0.15">
      <c r="AD49" s="51">
        <f>AD46+AD48</f>
        <v>0</v>
      </c>
      <c r="AE49" s="52"/>
      <c r="AF49" s="53" t="s">
        <v>9</v>
      </c>
      <c r="AG49" s="53"/>
      <c r="AH49" s="53"/>
      <c r="AI49" s="51">
        <f>AI48</f>
        <v>0</v>
      </c>
      <c r="AJ49" s="51"/>
      <c r="AK49" s="53" t="s">
        <v>10</v>
      </c>
      <c r="AL49" s="54"/>
      <c r="AM49" s="18"/>
      <c r="AN49" s="19"/>
      <c r="AO49" s="19"/>
      <c r="AP49" s="19"/>
      <c r="AQ49" s="19"/>
      <c r="AR49" s="19"/>
      <c r="AS49" s="20"/>
      <c r="AT49" s="21"/>
      <c r="BY49" s="51">
        <f>BY46+BY48</f>
        <v>1</v>
      </c>
      <c r="BZ49" s="52"/>
      <c r="CA49" s="53" t="s">
        <v>9</v>
      </c>
      <c r="CB49" s="53"/>
      <c r="CC49" s="53"/>
      <c r="CD49" s="51">
        <f>CD48</f>
        <v>15</v>
      </c>
      <c r="CE49" s="51"/>
      <c r="CF49" s="53" t="s">
        <v>10</v>
      </c>
      <c r="CG49" s="54"/>
      <c r="CH49" s="18"/>
      <c r="CI49" s="19"/>
      <c r="CJ49" s="19"/>
      <c r="CK49" s="19"/>
      <c r="CL49" s="19"/>
      <c r="CM49" s="19"/>
      <c r="CN49" s="20"/>
      <c r="CO49" s="21"/>
    </row>
    <row r="50" spans="1:94" ht="15" customHeight="1" x14ac:dyDescent="0.15">
      <c r="Y50" s="81" t="s">
        <v>29</v>
      </c>
      <c r="Z50" s="81"/>
      <c r="AA50" s="81"/>
      <c r="AB50" s="81"/>
      <c r="AC50" s="82"/>
      <c r="AD50" s="126">
        <f>AD49</f>
        <v>0</v>
      </c>
      <c r="AE50" s="127"/>
      <c r="AF50" s="127"/>
      <c r="AG50" s="127"/>
      <c r="AH50" s="127"/>
      <c r="AI50" s="127"/>
      <c r="AJ50" s="57" t="s">
        <v>9</v>
      </c>
      <c r="AK50" s="57"/>
      <c r="AL50" s="58"/>
      <c r="AM50" s="128">
        <f ca="1">SUMIF(N24:S38,"○",AM24:AM38)</f>
        <v>0</v>
      </c>
      <c r="AN50" s="129"/>
      <c r="AO50" s="129"/>
      <c r="AP50" s="129"/>
      <c r="AQ50" s="129"/>
      <c r="AR50" s="129"/>
      <c r="AS50" s="46" t="s">
        <v>11</v>
      </c>
      <c r="AT50" s="47"/>
      <c r="BT50" s="81" t="s">
        <v>29</v>
      </c>
      <c r="BU50" s="81"/>
      <c r="BV50" s="81"/>
      <c r="BW50" s="81"/>
      <c r="BX50" s="82"/>
      <c r="BY50" s="55">
        <f>BY49</f>
        <v>1</v>
      </c>
      <c r="BZ50" s="56"/>
      <c r="CA50" s="56"/>
      <c r="CB50" s="56"/>
      <c r="CC50" s="56"/>
      <c r="CD50" s="56"/>
      <c r="CE50" s="57" t="s">
        <v>9</v>
      </c>
      <c r="CF50" s="57"/>
      <c r="CG50" s="58"/>
      <c r="CH50" s="59">
        <f>SUMIF(BI24:BI38,"○",CH24:CH38)</f>
        <v>3800</v>
      </c>
      <c r="CI50" s="60"/>
      <c r="CJ50" s="60"/>
      <c r="CK50" s="60"/>
      <c r="CL50" s="60"/>
      <c r="CM50" s="60"/>
      <c r="CN50" s="46" t="s">
        <v>11</v>
      </c>
      <c r="CO50" s="47"/>
    </row>
    <row r="51" spans="1:94" ht="15" customHeight="1" x14ac:dyDescent="0.15"/>
    <row r="52" spans="1:94" ht="30" customHeight="1" x14ac:dyDescent="0.15"/>
    <row r="54" spans="1:94" ht="20.100000000000001" customHeight="1" x14ac:dyDescent="0.15">
      <c r="A54" s="1" t="s">
        <v>0</v>
      </c>
      <c r="AV54" s="1" t="s">
        <v>0</v>
      </c>
    </row>
    <row r="55" spans="1:94" ht="15" customHeight="1" x14ac:dyDescent="0.15">
      <c r="A55" s="27" t="s">
        <v>41</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t="s">
        <v>41</v>
      </c>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row>
    <row r="56" spans="1:94" ht="15" customHeight="1" x14ac:dyDescent="0.15"/>
    <row r="57" spans="1:94" ht="15" customHeight="1" x14ac:dyDescent="0.15">
      <c r="A57" s="11"/>
      <c r="B57" s="11" t="s">
        <v>3</v>
      </c>
      <c r="C57" s="28" t="s">
        <v>4</v>
      </c>
      <c r="D57" s="28"/>
      <c r="E57" s="114"/>
      <c r="F57" s="114"/>
      <c r="G57" s="12" t="s">
        <v>5</v>
      </c>
      <c r="H57" s="12"/>
      <c r="I57" s="12"/>
      <c r="J57" s="12"/>
      <c r="K57" s="28" t="s">
        <v>6</v>
      </c>
      <c r="L57" s="28"/>
      <c r="M57" s="28"/>
      <c r="N57" s="12"/>
      <c r="O57" s="12"/>
      <c r="P57" s="12"/>
      <c r="Q57" s="12"/>
      <c r="R57" s="12"/>
      <c r="S57" s="12"/>
      <c r="T57" s="12"/>
      <c r="U57" s="11"/>
      <c r="AV57" s="11"/>
      <c r="AW57" s="11" t="s">
        <v>3</v>
      </c>
      <c r="AX57" s="28" t="s">
        <v>4</v>
      </c>
      <c r="AY57" s="28"/>
      <c r="AZ57" s="29">
        <v>4</v>
      </c>
      <c r="BA57" s="29"/>
      <c r="BB57" s="12" t="s">
        <v>5</v>
      </c>
      <c r="BC57" s="12"/>
      <c r="BD57" s="29">
        <v>5</v>
      </c>
      <c r="BE57" s="29"/>
      <c r="BF57" s="28" t="s">
        <v>6</v>
      </c>
      <c r="BG57" s="28"/>
      <c r="BH57" s="28"/>
      <c r="BI57" s="12"/>
      <c r="BJ57" s="12"/>
      <c r="BK57" s="12"/>
      <c r="BL57" s="12"/>
      <c r="BM57" s="12"/>
      <c r="BN57" s="12"/>
      <c r="BO57" s="12"/>
      <c r="BP57" s="11"/>
    </row>
    <row r="58" spans="1:94" ht="17.45" customHeight="1" x14ac:dyDescent="0.15">
      <c r="B58" s="30"/>
      <c r="C58" s="30"/>
      <c r="D58" s="31" t="s">
        <v>20</v>
      </c>
      <c r="E58" s="31"/>
      <c r="F58" s="31"/>
      <c r="G58" s="31"/>
      <c r="H58" s="32" t="s">
        <v>48</v>
      </c>
      <c r="I58" s="32"/>
      <c r="J58" s="32"/>
      <c r="K58" s="32"/>
      <c r="L58" s="32"/>
      <c r="M58" s="32"/>
      <c r="N58" s="32" t="s">
        <v>19</v>
      </c>
      <c r="O58" s="32"/>
      <c r="P58" s="32"/>
      <c r="Q58" s="32"/>
      <c r="R58" s="32"/>
      <c r="S58" s="32"/>
      <c r="T58" s="33" t="s">
        <v>16</v>
      </c>
      <c r="U58" s="33"/>
      <c r="V58" s="33"/>
      <c r="W58" s="33"/>
      <c r="X58" s="33"/>
      <c r="Y58" s="33"/>
      <c r="Z58" s="33"/>
      <c r="AA58" s="33"/>
      <c r="AB58" s="33"/>
      <c r="AC58" s="33"/>
      <c r="AD58" s="31" t="s">
        <v>18</v>
      </c>
      <c r="AE58" s="31"/>
      <c r="AF58" s="31"/>
      <c r="AG58" s="31"/>
      <c r="AH58" s="31"/>
      <c r="AI58" s="31"/>
      <c r="AJ58" s="31"/>
      <c r="AK58" s="31"/>
      <c r="AL58" s="31"/>
      <c r="AM58" s="34" t="s">
        <v>12</v>
      </c>
      <c r="AN58" s="35"/>
      <c r="AO58" s="35"/>
      <c r="AP58" s="35"/>
      <c r="AQ58" s="35"/>
      <c r="AR58" s="35"/>
      <c r="AS58" s="35"/>
      <c r="AT58" s="36"/>
      <c r="AW58" s="30"/>
      <c r="AX58" s="30"/>
      <c r="AY58" s="31" t="s">
        <v>20</v>
      </c>
      <c r="AZ58" s="31"/>
      <c r="BA58" s="31"/>
      <c r="BB58" s="31"/>
      <c r="BC58" s="32" t="s">
        <v>48</v>
      </c>
      <c r="BD58" s="32"/>
      <c r="BE58" s="32"/>
      <c r="BF58" s="32"/>
      <c r="BG58" s="32"/>
      <c r="BH58" s="32"/>
      <c r="BI58" s="32" t="s">
        <v>19</v>
      </c>
      <c r="BJ58" s="32"/>
      <c r="BK58" s="32"/>
      <c r="BL58" s="32"/>
      <c r="BM58" s="32"/>
      <c r="BN58" s="32"/>
      <c r="BO58" s="33" t="s">
        <v>16</v>
      </c>
      <c r="BP58" s="33"/>
      <c r="BQ58" s="33"/>
      <c r="BR58" s="33"/>
      <c r="BS58" s="33"/>
      <c r="BT58" s="33"/>
      <c r="BU58" s="33"/>
      <c r="BV58" s="33"/>
      <c r="BW58" s="33"/>
      <c r="BX58" s="33"/>
      <c r="BY58" s="31" t="s">
        <v>18</v>
      </c>
      <c r="BZ58" s="31"/>
      <c r="CA58" s="31"/>
      <c r="CB58" s="31"/>
      <c r="CC58" s="31"/>
      <c r="CD58" s="31"/>
      <c r="CE58" s="31"/>
      <c r="CF58" s="31"/>
      <c r="CG58" s="31"/>
      <c r="CH58" s="34" t="s">
        <v>12</v>
      </c>
      <c r="CI58" s="35"/>
      <c r="CJ58" s="35"/>
      <c r="CK58" s="35"/>
      <c r="CL58" s="35"/>
      <c r="CM58" s="35"/>
      <c r="CN58" s="35"/>
      <c r="CO58" s="36"/>
    </row>
    <row r="59" spans="1:94" ht="17.45" customHeight="1" x14ac:dyDescent="0.15">
      <c r="B59" s="30"/>
      <c r="C59" s="30"/>
      <c r="D59" s="31"/>
      <c r="E59" s="31"/>
      <c r="F59" s="31"/>
      <c r="G59" s="31"/>
      <c r="H59" s="32"/>
      <c r="I59" s="32"/>
      <c r="J59" s="32"/>
      <c r="K59" s="32"/>
      <c r="L59" s="32"/>
      <c r="M59" s="32"/>
      <c r="N59" s="32"/>
      <c r="O59" s="32"/>
      <c r="P59" s="32"/>
      <c r="Q59" s="32"/>
      <c r="R59" s="32"/>
      <c r="S59" s="32"/>
      <c r="T59" s="43" t="s">
        <v>35</v>
      </c>
      <c r="U59" s="44"/>
      <c r="V59" s="44"/>
      <c r="W59" s="44"/>
      <c r="X59" s="44"/>
      <c r="Y59" s="44"/>
      <c r="Z59" s="44"/>
      <c r="AA59" s="44"/>
      <c r="AB59" s="44"/>
      <c r="AC59" s="45"/>
      <c r="AD59" s="31"/>
      <c r="AE59" s="31"/>
      <c r="AF59" s="31"/>
      <c r="AG59" s="31"/>
      <c r="AH59" s="31"/>
      <c r="AI59" s="31"/>
      <c r="AJ59" s="31"/>
      <c r="AK59" s="31"/>
      <c r="AL59" s="31"/>
      <c r="AM59" s="37"/>
      <c r="AN59" s="38"/>
      <c r="AO59" s="38"/>
      <c r="AP59" s="38"/>
      <c r="AQ59" s="38"/>
      <c r="AR59" s="38"/>
      <c r="AS59" s="38"/>
      <c r="AT59" s="39"/>
      <c r="AW59" s="30"/>
      <c r="AX59" s="30"/>
      <c r="AY59" s="31"/>
      <c r="AZ59" s="31"/>
      <c r="BA59" s="31"/>
      <c r="BB59" s="31"/>
      <c r="BC59" s="32"/>
      <c r="BD59" s="32"/>
      <c r="BE59" s="32"/>
      <c r="BF59" s="32"/>
      <c r="BG59" s="32"/>
      <c r="BH59" s="32"/>
      <c r="BI59" s="32"/>
      <c r="BJ59" s="32"/>
      <c r="BK59" s="32"/>
      <c r="BL59" s="32"/>
      <c r="BM59" s="32"/>
      <c r="BN59" s="32"/>
      <c r="BO59" s="43" t="s">
        <v>35</v>
      </c>
      <c r="BP59" s="44"/>
      <c r="BQ59" s="44"/>
      <c r="BR59" s="44"/>
      <c r="BS59" s="44"/>
      <c r="BT59" s="44"/>
      <c r="BU59" s="44"/>
      <c r="BV59" s="44"/>
      <c r="BW59" s="44"/>
      <c r="BX59" s="45"/>
      <c r="BY59" s="31"/>
      <c r="BZ59" s="31"/>
      <c r="CA59" s="31"/>
      <c r="CB59" s="31"/>
      <c r="CC59" s="31"/>
      <c r="CD59" s="31"/>
      <c r="CE59" s="31"/>
      <c r="CF59" s="31"/>
      <c r="CG59" s="31"/>
      <c r="CH59" s="37"/>
      <c r="CI59" s="38"/>
      <c r="CJ59" s="38"/>
      <c r="CK59" s="38"/>
      <c r="CL59" s="38"/>
      <c r="CM59" s="38"/>
      <c r="CN59" s="38"/>
      <c r="CO59" s="39"/>
    </row>
    <row r="60" spans="1:94" ht="17.45" customHeight="1" x14ac:dyDescent="0.15">
      <c r="B60" s="30"/>
      <c r="C60" s="30"/>
      <c r="D60" s="31"/>
      <c r="E60" s="31"/>
      <c r="F60" s="31"/>
      <c r="G60" s="31"/>
      <c r="H60" s="32"/>
      <c r="I60" s="32"/>
      <c r="J60" s="32"/>
      <c r="K60" s="32"/>
      <c r="L60" s="32"/>
      <c r="M60" s="32"/>
      <c r="N60" s="32"/>
      <c r="O60" s="32"/>
      <c r="P60" s="32"/>
      <c r="Q60" s="32"/>
      <c r="R60" s="32"/>
      <c r="S60" s="32"/>
      <c r="T60" s="31" t="s">
        <v>13</v>
      </c>
      <c r="U60" s="31"/>
      <c r="V60" s="31"/>
      <c r="W60" s="31"/>
      <c r="X60" s="31"/>
      <c r="Y60" s="31" t="s">
        <v>14</v>
      </c>
      <c r="Z60" s="31"/>
      <c r="AA60" s="31"/>
      <c r="AB60" s="31"/>
      <c r="AC60" s="31"/>
      <c r="AD60" s="31"/>
      <c r="AE60" s="31"/>
      <c r="AF60" s="31"/>
      <c r="AG60" s="31"/>
      <c r="AH60" s="31"/>
      <c r="AI60" s="31"/>
      <c r="AJ60" s="31"/>
      <c r="AK60" s="31"/>
      <c r="AL60" s="31"/>
      <c r="AM60" s="40"/>
      <c r="AN60" s="41"/>
      <c r="AO60" s="41"/>
      <c r="AP60" s="41"/>
      <c r="AQ60" s="41"/>
      <c r="AR60" s="41"/>
      <c r="AS60" s="41"/>
      <c r="AT60" s="42"/>
      <c r="AW60" s="30"/>
      <c r="AX60" s="30"/>
      <c r="AY60" s="31"/>
      <c r="AZ60" s="31"/>
      <c r="BA60" s="31"/>
      <c r="BB60" s="31"/>
      <c r="BC60" s="32"/>
      <c r="BD60" s="32"/>
      <c r="BE60" s="32"/>
      <c r="BF60" s="32"/>
      <c r="BG60" s="32"/>
      <c r="BH60" s="32"/>
      <c r="BI60" s="32"/>
      <c r="BJ60" s="32"/>
      <c r="BK60" s="32"/>
      <c r="BL60" s="32"/>
      <c r="BM60" s="32"/>
      <c r="BN60" s="32"/>
      <c r="BO60" s="31" t="s">
        <v>13</v>
      </c>
      <c r="BP60" s="31"/>
      <c r="BQ60" s="31"/>
      <c r="BR60" s="31"/>
      <c r="BS60" s="31"/>
      <c r="BT60" s="31" t="s">
        <v>14</v>
      </c>
      <c r="BU60" s="31"/>
      <c r="BV60" s="31"/>
      <c r="BW60" s="31"/>
      <c r="BX60" s="31"/>
      <c r="BY60" s="31"/>
      <c r="BZ60" s="31"/>
      <c r="CA60" s="31"/>
      <c r="CB60" s="31"/>
      <c r="CC60" s="31"/>
      <c r="CD60" s="31"/>
      <c r="CE60" s="31"/>
      <c r="CF60" s="31"/>
      <c r="CG60" s="31"/>
      <c r="CH60" s="40"/>
      <c r="CI60" s="41"/>
      <c r="CJ60" s="41"/>
      <c r="CK60" s="41"/>
      <c r="CL60" s="41"/>
      <c r="CM60" s="41"/>
      <c r="CN60" s="41"/>
      <c r="CO60" s="42"/>
    </row>
    <row r="61" spans="1:94" ht="17.45" customHeight="1" x14ac:dyDescent="0.15">
      <c r="B61" s="68">
        <v>1</v>
      </c>
      <c r="C61" s="69"/>
      <c r="D61" s="70"/>
      <c r="E61" s="71"/>
      <c r="F61" s="62" t="s">
        <v>7</v>
      </c>
      <c r="G61" s="62"/>
      <c r="H61" s="63"/>
      <c r="I61" s="64"/>
      <c r="J61" s="64"/>
      <c r="K61" s="64"/>
      <c r="L61" s="64"/>
      <c r="M61" s="65"/>
      <c r="N61" s="63"/>
      <c r="O61" s="64"/>
      <c r="P61" s="64"/>
      <c r="Q61" s="64"/>
      <c r="R61" s="64"/>
      <c r="S61" s="65"/>
      <c r="T61" s="66"/>
      <c r="U61" s="67"/>
      <c r="V61" s="23" t="s">
        <v>8</v>
      </c>
      <c r="W61" s="67"/>
      <c r="X61" s="67"/>
      <c r="Y61" s="66"/>
      <c r="Z61" s="67"/>
      <c r="AA61" s="22" t="s">
        <v>8</v>
      </c>
      <c r="AB61" s="67"/>
      <c r="AC61" s="67"/>
      <c r="AD61" s="80"/>
      <c r="AE61" s="72"/>
      <c r="AF61" s="73" t="s">
        <v>9</v>
      </c>
      <c r="AG61" s="73"/>
      <c r="AH61" s="73"/>
      <c r="AI61" s="72"/>
      <c r="AJ61" s="72"/>
      <c r="AK61" s="73" t="s">
        <v>10</v>
      </c>
      <c r="AL61" s="74"/>
      <c r="AM61" s="75"/>
      <c r="AN61" s="75"/>
      <c r="AO61" s="75"/>
      <c r="AP61" s="75"/>
      <c r="AQ61" s="75"/>
      <c r="AR61" s="75"/>
      <c r="AS61" s="78" t="s">
        <v>11</v>
      </c>
      <c r="AT61" s="79"/>
      <c r="AW61" s="68">
        <v>1</v>
      </c>
      <c r="AX61" s="69"/>
      <c r="AY61" s="119">
        <v>10</v>
      </c>
      <c r="AZ61" s="120"/>
      <c r="BA61" s="62" t="s">
        <v>7</v>
      </c>
      <c r="BB61" s="62"/>
      <c r="BC61" s="63"/>
      <c r="BD61" s="64"/>
      <c r="BE61" s="64"/>
      <c r="BF61" s="64"/>
      <c r="BG61" s="64"/>
      <c r="BH61" s="65"/>
      <c r="BI61" s="63"/>
      <c r="BJ61" s="64"/>
      <c r="BK61" s="64"/>
      <c r="BL61" s="64"/>
      <c r="BM61" s="64"/>
      <c r="BN61" s="65"/>
      <c r="BO61" s="102" t="s">
        <v>17</v>
      </c>
      <c r="BP61" s="103"/>
      <c r="BQ61" s="23" t="s">
        <v>8</v>
      </c>
      <c r="BR61" s="103" t="s">
        <v>15</v>
      </c>
      <c r="BS61" s="103"/>
      <c r="BT61" s="102" t="s">
        <v>32</v>
      </c>
      <c r="BU61" s="103"/>
      <c r="BV61" s="22" t="s">
        <v>8</v>
      </c>
      <c r="BW61" s="103" t="s">
        <v>15</v>
      </c>
      <c r="BX61" s="103"/>
      <c r="BY61" s="104">
        <v>4</v>
      </c>
      <c r="BZ61" s="100"/>
      <c r="CA61" s="73" t="s">
        <v>9</v>
      </c>
      <c r="CB61" s="73"/>
      <c r="CC61" s="73"/>
      <c r="CD61" s="100">
        <v>0</v>
      </c>
      <c r="CE61" s="100"/>
      <c r="CF61" s="73" t="s">
        <v>10</v>
      </c>
      <c r="CG61" s="74"/>
      <c r="CH61" s="101">
        <v>11000</v>
      </c>
      <c r="CI61" s="101"/>
      <c r="CJ61" s="101"/>
      <c r="CK61" s="101"/>
      <c r="CL61" s="101"/>
      <c r="CM61" s="101"/>
      <c r="CN61" s="78" t="s">
        <v>11</v>
      </c>
      <c r="CO61" s="79"/>
    </row>
    <row r="62" spans="1:94" ht="17.45" customHeight="1" x14ac:dyDescent="0.15">
      <c r="B62" s="105">
        <f>B61+1</f>
        <v>2</v>
      </c>
      <c r="C62" s="46"/>
      <c r="D62" s="70"/>
      <c r="E62" s="71"/>
      <c r="F62" s="62" t="s">
        <v>7</v>
      </c>
      <c r="G62" s="62"/>
      <c r="H62" s="63"/>
      <c r="I62" s="64"/>
      <c r="J62" s="64"/>
      <c r="K62" s="64"/>
      <c r="L62" s="64"/>
      <c r="M62" s="65"/>
      <c r="N62" s="63"/>
      <c r="O62" s="64"/>
      <c r="P62" s="64"/>
      <c r="Q62" s="64"/>
      <c r="R62" s="64"/>
      <c r="S62" s="65"/>
      <c r="T62" s="66"/>
      <c r="U62" s="67"/>
      <c r="V62" s="23" t="s">
        <v>8</v>
      </c>
      <c r="W62" s="67"/>
      <c r="X62" s="67"/>
      <c r="Y62" s="66"/>
      <c r="Z62" s="67"/>
      <c r="AA62" s="22" t="s">
        <v>8</v>
      </c>
      <c r="AB62" s="67"/>
      <c r="AC62" s="67"/>
      <c r="AD62" s="80"/>
      <c r="AE62" s="72"/>
      <c r="AF62" s="73" t="s">
        <v>9</v>
      </c>
      <c r="AG62" s="73"/>
      <c r="AH62" s="73"/>
      <c r="AI62" s="72"/>
      <c r="AJ62" s="72"/>
      <c r="AK62" s="73" t="s">
        <v>10</v>
      </c>
      <c r="AL62" s="74"/>
      <c r="AM62" s="75"/>
      <c r="AN62" s="75"/>
      <c r="AO62" s="75"/>
      <c r="AP62" s="75"/>
      <c r="AQ62" s="75"/>
      <c r="AR62" s="75"/>
      <c r="AS62" s="78" t="s">
        <v>11</v>
      </c>
      <c r="AT62" s="79"/>
      <c r="AW62" s="105">
        <f>AW61+1</f>
        <v>2</v>
      </c>
      <c r="AX62" s="46"/>
      <c r="AY62" s="119">
        <v>22</v>
      </c>
      <c r="AZ62" s="120"/>
      <c r="BA62" s="62" t="s">
        <v>7</v>
      </c>
      <c r="BB62" s="62"/>
      <c r="BC62" s="63"/>
      <c r="BD62" s="64"/>
      <c r="BE62" s="64"/>
      <c r="BF62" s="64"/>
      <c r="BG62" s="64"/>
      <c r="BH62" s="65"/>
      <c r="BI62" s="63"/>
      <c r="BJ62" s="64"/>
      <c r="BK62" s="64"/>
      <c r="BL62" s="64"/>
      <c r="BM62" s="64"/>
      <c r="BN62" s="65"/>
      <c r="BO62" s="102" t="s">
        <v>43</v>
      </c>
      <c r="BP62" s="103"/>
      <c r="BQ62" s="23" t="s">
        <v>8</v>
      </c>
      <c r="BR62" s="103" t="s">
        <v>15</v>
      </c>
      <c r="BS62" s="103"/>
      <c r="BT62" s="102" t="s">
        <v>28</v>
      </c>
      <c r="BU62" s="103"/>
      <c r="BV62" s="22" t="s">
        <v>8</v>
      </c>
      <c r="BW62" s="103" t="s">
        <v>23</v>
      </c>
      <c r="BX62" s="103"/>
      <c r="BY62" s="104">
        <v>1</v>
      </c>
      <c r="BZ62" s="100"/>
      <c r="CA62" s="73" t="s">
        <v>9</v>
      </c>
      <c r="CB62" s="73"/>
      <c r="CC62" s="73"/>
      <c r="CD62" s="100">
        <v>30</v>
      </c>
      <c r="CE62" s="100"/>
      <c r="CF62" s="73" t="s">
        <v>10</v>
      </c>
      <c r="CG62" s="74"/>
      <c r="CH62" s="101">
        <v>4000</v>
      </c>
      <c r="CI62" s="101"/>
      <c r="CJ62" s="101"/>
      <c r="CK62" s="101"/>
      <c r="CL62" s="101"/>
      <c r="CM62" s="101"/>
      <c r="CN62" s="78" t="s">
        <v>11</v>
      </c>
      <c r="CO62" s="79"/>
    </row>
    <row r="63" spans="1:94" ht="17.45" customHeight="1" x14ac:dyDescent="0.15">
      <c r="B63" s="117">
        <f t="shared" ref="B63:B75" si="2">B62+1</f>
        <v>3</v>
      </c>
      <c r="C63" s="118"/>
      <c r="D63" s="70"/>
      <c r="E63" s="71"/>
      <c r="F63" s="62" t="s">
        <v>7</v>
      </c>
      <c r="G63" s="62"/>
      <c r="H63" s="63"/>
      <c r="I63" s="64"/>
      <c r="J63" s="64"/>
      <c r="K63" s="64"/>
      <c r="L63" s="64"/>
      <c r="M63" s="65"/>
      <c r="N63" s="63"/>
      <c r="O63" s="64"/>
      <c r="P63" s="64"/>
      <c r="Q63" s="64"/>
      <c r="R63" s="64"/>
      <c r="S63" s="65"/>
      <c r="T63" s="66"/>
      <c r="U63" s="67"/>
      <c r="V63" s="23" t="s">
        <v>8</v>
      </c>
      <c r="W63" s="67"/>
      <c r="X63" s="67"/>
      <c r="Y63" s="66"/>
      <c r="Z63" s="67"/>
      <c r="AA63" s="22" t="s">
        <v>8</v>
      </c>
      <c r="AB63" s="67"/>
      <c r="AC63" s="67"/>
      <c r="AD63" s="80"/>
      <c r="AE63" s="72"/>
      <c r="AF63" s="73" t="s">
        <v>9</v>
      </c>
      <c r="AG63" s="73"/>
      <c r="AH63" s="73"/>
      <c r="AI63" s="72"/>
      <c r="AJ63" s="72"/>
      <c r="AK63" s="73" t="s">
        <v>10</v>
      </c>
      <c r="AL63" s="74"/>
      <c r="AM63" s="75"/>
      <c r="AN63" s="75"/>
      <c r="AO63" s="75"/>
      <c r="AP63" s="75"/>
      <c r="AQ63" s="75"/>
      <c r="AR63" s="75"/>
      <c r="AS63" s="76" t="s">
        <v>11</v>
      </c>
      <c r="AT63" s="77"/>
      <c r="AW63" s="117">
        <f t="shared" ref="AW63:AW75" si="3">AW62+1</f>
        <v>3</v>
      </c>
      <c r="AX63" s="118"/>
      <c r="AY63" s="70"/>
      <c r="AZ63" s="71"/>
      <c r="BA63" s="62" t="s">
        <v>7</v>
      </c>
      <c r="BB63" s="62"/>
      <c r="BC63" s="63"/>
      <c r="BD63" s="64"/>
      <c r="BE63" s="64"/>
      <c r="BF63" s="64"/>
      <c r="BG63" s="64"/>
      <c r="BH63" s="65"/>
      <c r="BI63" s="63"/>
      <c r="BJ63" s="64"/>
      <c r="BK63" s="64"/>
      <c r="BL63" s="64"/>
      <c r="BM63" s="64"/>
      <c r="BN63" s="65"/>
      <c r="BO63" s="66"/>
      <c r="BP63" s="67"/>
      <c r="BQ63" s="23" t="s">
        <v>8</v>
      </c>
      <c r="BR63" s="67"/>
      <c r="BS63" s="67"/>
      <c r="BT63" s="66"/>
      <c r="BU63" s="67"/>
      <c r="BV63" s="22" t="s">
        <v>8</v>
      </c>
      <c r="BW63" s="67"/>
      <c r="BX63" s="67"/>
      <c r="BY63" s="80"/>
      <c r="BZ63" s="72"/>
      <c r="CA63" s="73" t="s">
        <v>9</v>
      </c>
      <c r="CB63" s="73"/>
      <c r="CC63" s="73"/>
      <c r="CD63" s="72"/>
      <c r="CE63" s="72"/>
      <c r="CF63" s="73" t="s">
        <v>10</v>
      </c>
      <c r="CG63" s="74"/>
      <c r="CH63" s="75"/>
      <c r="CI63" s="75"/>
      <c r="CJ63" s="75"/>
      <c r="CK63" s="75"/>
      <c r="CL63" s="75"/>
      <c r="CM63" s="75"/>
      <c r="CN63" s="76" t="s">
        <v>11</v>
      </c>
      <c r="CO63" s="77"/>
    </row>
    <row r="64" spans="1:94" ht="17.45" customHeight="1" x14ac:dyDescent="0.15">
      <c r="B64" s="68">
        <f t="shared" si="2"/>
        <v>4</v>
      </c>
      <c r="C64" s="69"/>
      <c r="D64" s="70"/>
      <c r="E64" s="71"/>
      <c r="F64" s="62" t="s">
        <v>7</v>
      </c>
      <c r="G64" s="62"/>
      <c r="H64" s="63"/>
      <c r="I64" s="64"/>
      <c r="J64" s="64"/>
      <c r="K64" s="64"/>
      <c r="L64" s="64"/>
      <c r="M64" s="65"/>
      <c r="N64" s="63"/>
      <c r="O64" s="64"/>
      <c r="P64" s="64"/>
      <c r="Q64" s="64"/>
      <c r="R64" s="64"/>
      <c r="S64" s="65"/>
      <c r="T64" s="66"/>
      <c r="U64" s="67"/>
      <c r="V64" s="23" t="s">
        <v>8</v>
      </c>
      <c r="W64" s="67"/>
      <c r="X64" s="67"/>
      <c r="Y64" s="66"/>
      <c r="Z64" s="67"/>
      <c r="AA64" s="22" t="s">
        <v>8</v>
      </c>
      <c r="AB64" s="67"/>
      <c r="AC64" s="67"/>
      <c r="AD64" s="80"/>
      <c r="AE64" s="72"/>
      <c r="AF64" s="73" t="s">
        <v>9</v>
      </c>
      <c r="AG64" s="73"/>
      <c r="AH64" s="73"/>
      <c r="AI64" s="72"/>
      <c r="AJ64" s="72"/>
      <c r="AK64" s="73" t="s">
        <v>10</v>
      </c>
      <c r="AL64" s="74"/>
      <c r="AM64" s="75"/>
      <c r="AN64" s="75"/>
      <c r="AO64" s="75"/>
      <c r="AP64" s="75"/>
      <c r="AQ64" s="75"/>
      <c r="AR64" s="75"/>
      <c r="AS64" s="78" t="s">
        <v>11</v>
      </c>
      <c r="AT64" s="79"/>
      <c r="AW64" s="68">
        <f t="shared" si="3"/>
        <v>4</v>
      </c>
      <c r="AX64" s="69"/>
      <c r="AY64" s="70"/>
      <c r="AZ64" s="71"/>
      <c r="BA64" s="62" t="s">
        <v>7</v>
      </c>
      <c r="BB64" s="62"/>
      <c r="BC64" s="63"/>
      <c r="BD64" s="64"/>
      <c r="BE64" s="64"/>
      <c r="BF64" s="64"/>
      <c r="BG64" s="64"/>
      <c r="BH64" s="65"/>
      <c r="BI64" s="63"/>
      <c r="BJ64" s="64"/>
      <c r="BK64" s="64"/>
      <c r="BL64" s="64"/>
      <c r="BM64" s="64"/>
      <c r="BN64" s="65"/>
      <c r="BO64" s="66"/>
      <c r="BP64" s="67"/>
      <c r="BQ64" s="23" t="s">
        <v>8</v>
      </c>
      <c r="BR64" s="67"/>
      <c r="BS64" s="67"/>
      <c r="BT64" s="66"/>
      <c r="BU64" s="67"/>
      <c r="BV64" s="22" t="s">
        <v>8</v>
      </c>
      <c r="BW64" s="67"/>
      <c r="BX64" s="67"/>
      <c r="BY64" s="80"/>
      <c r="BZ64" s="72"/>
      <c r="CA64" s="73" t="s">
        <v>9</v>
      </c>
      <c r="CB64" s="73"/>
      <c r="CC64" s="73"/>
      <c r="CD64" s="72"/>
      <c r="CE64" s="72"/>
      <c r="CF64" s="73" t="s">
        <v>10</v>
      </c>
      <c r="CG64" s="74"/>
      <c r="CH64" s="75"/>
      <c r="CI64" s="75"/>
      <c r="CJ64" s="75"/>
      <c r="CK64" s="75"/>
      <c r="CL64" s="75"/>
      <c r="CM64" s="75"/>
      <c r="CN64" s="78" t="s">
        <v>11</v>
      </c>
      <c r="CO64" s="79"/>
    </row>
    <row r="65" spans="2:93" ht="17.45" customHeight="1" x14ac:dyDescent="0.15">
      <c r="B65" s="68">
        <f t="shared" si="2"/>
        <v>5</v>
      </c>
      <c r="C65" s="69"/>
      <c r="D65" s="115"/>
      <c r="E65" s="116"/>
      <c r="F65" s="62" t="s">
        <v>7</v>
      </c>
      <c r="G65" s="62"/>
      <c r="H65" s="63"/>
      <c r="I65" s="64"/>
      <c r="J65" s="64"/>
      <c r="K65" s="64"/>
      <c r="L65" s="64"/>
      <c r="M65" s="65"/>
      <c r="N65" s="63"/>
      <c r="O65" s="64"/>
      <c r="P65" s="64"/>
      <c r="Q65" s="64"/>
      <c r="R65" s="64"/>
      <c r="S65" s="65"/>
      <c r="T65" s="66"/>
      <c r="U65" s="67"/>
      <c r="V65" s="23" t="s">
        <v>8</v>
      </c>
      <c r="W65" s="67"/>
      <c r="X65" s="67"/>
      <c r="Y65" s="66"/>
      <c r="Z65" s="67"/>
      <c r="AA65" s="22" t="s">
        <v>8</v>
      </c>
      <c r="AB65" s="67"/>
      <c r="AC65" s="67"/>
      <c r="AD65" s="80"/>
      <c r="AE65" s="72"/>
      <c r="AF65" s="73" t="s">
        <v>9</v>
      </c>
      <c r="AG65" s="73"/>
      <c r="AH65" s="73"/>
      <c r="AI65" s="72"/>
      <c r="AJ65" s="72"/>
      <c r="AK65" s="73" t="s">
        <v>10</v>
      </c>
      <c r="AL65" s="74"/>
      <c r="AM65" s="75"/>
      <c r="AN65" s="75"/>
      <c r="AO65" s="75"/>
      <c r="AP65" s="75"/>
      <c r="AQ65" s="75"/>
      <c r="AR65" s="75"/>
      <c r="AS65" s="78" t="s">
        <v>11</v>
      </c>
      <c r="AT65" s="79"/>
      <c r="AW65" s="68">
        <f t="shared" si="3"/>
        <v>5</v>
      </c>
      <c r="AX65" s="69"/>
      <c r="AY65" s="115"/>
      <c r="AZ65" s="116"/>
      <c r="BA65" s="62" t="s">
        <v>7</v>
      </c>
      <c r="BB65" s="62"/>
      <c r="BC65" s="63"/>
      <c r="BD65" s="64"/>
      <c r="BE65" s="64"/>
      <c r="BF65" s="64"/>
      <c r="BG65" s="64"/>
      <c r="BH65" s="65"/>
      <c r="BI65" s="63"/>
      <c r="BJ65" s="64"/>
      <c r="BK65" s="64"/>
      <c r="BL65" s="64"/>
      <c r="BM65" s="64"/>
      <c r="BN65" s="65"/>
      <c r="BO65" s="66"/>
      <c r="BP65" s="67"/>
      <c r="BQ65" s="23" t="s">
        <v>8</v>
      </c>
      <c r="BR65" s="67"/>
      <c r="BS65" s="67"/>
      <c r="BT65" s="66"/>
      <c r="BU65" s="67"/>
      <c r="BV65" s="22" t="s">
        <v>8</v>
      </c>
      <c r="BW65" s="67"/>
      <c r="BX65" s="67"/>
      <c r="BY65" s="80"/>
      <c r="BZ65" s="72"/>
      <c r="CA65" s="73" t="s">
        <v>9</v>
      </c>
      <c r="CB65" s="73"/>
      <c r="CC65" s="73"/>
      <c r="CD65" s="72"/>
      <c r="CE65" s="72"/>
      <c r="CF65" s="73" t="s">
        <v>10</v>
      </c>
      <c r="CG65" s="74"/>
      <c r="CH65" s="75"/>
      <c r="CI65" s="75"/>
      <c r="CJ65" s="75"/>
      <c r="CK65" s="75"/>
      <c r="CL65" s="75"/>
      <c r="CM65" s="75"/>
      <c r="CN65" s="78" t="s">
        <v>11</v>
      </c>
      <c r="CO65" s="79"/>
    </row>
    <row r="66" spans="2:93" ht="17.45" customHeight="1" x14ac:dyDescent="0.15">
      <c r="B66" s="68">
        <f t="shared" si="2"/>
        <v>6</v>
      </c>
      <c r="C66" s="69"/>
      <c r="D66" s="70"/>
      <c r="E66" s="71"/>
      <c r="F66" s="62" t="s">
        <v>7</v>
      </c>
      <c r="G66" s="62"/>
      <c r="H66" s="63"/>
      <c r="I66" s="64"/>
      <c r="J66" s="64"/>
      <c r="K66" s="64"/>
      <c r="L66" s="64"/>
      <c r="M66" s="65"/>
      <c r="N66" s="63"/>
      <c r="O66" s="64"/>
      <c r="P66" s="64"/>
      <c r="Q66" s="64"/>
      <c r="R66" s="64"/>
      <c r="S66" s="65"/>
      <c r="T66" s="66"/>
      <c r="U66" s="67"/>
      <c r="V66" s="23" t="s">
        <v>8</v>
      </c>
      <c r="W66" s="67"/>
      <c r="X66" s="67"/>
      <c r="Y66" s="66"/>
      <c r="Z66" s="67"/>
      <c r="AA66" s="22" t="s">
        <v>8</v>
      </c>
      <c r="AB66" s="67"/>
      <c r="AC66" s="67"/>
      <c r="AD66" s="80"/>
      <c r="AE66" s="72"/>
      <c r="AF66" s="73" t="s">
        <v>9</v>
      </c>
      <c r="AG66" s="73"/>
      <c r="AH66" s="73"/>
      <c r="AI66" s="72"/>
      <c r="AJ66" s="72"/>
      <c r="AK66" s="73" t="s">
        <v>10</v>
      </c>
      <c r="AL66" s="74"/>
      <c r="AM66" s="75"/>
      <c r="AN66" s="75"/>
      <c r="AO66" s="75"/>
      <c r="AP66" s="75"/>
      <c r="AQ66" s="75"/>
      <c r="AR66" s="75"/>
      <c r="AS66" s="78" t="s">
        <v>11</v>
      </c>
      <c r="AT66" s="79"/>
      <c r="AW66" s="68">
        <f t="shared" si="3"/>
        <v>6</v>
      </c>
      <c r="AX66" s="69"/>
      <c r="AY66" s="70"/>
      <c r="AZ66" s="71"/>
      <c r="BA66" s="62" t="s">
        <v>7</v>
      </c>
      <c r="BB66" s="62"/>
      <c r="BC66" s="63"/>
      <c r="BD66" s="64"/>
      <c r="BE66" s="64"/>
      <c r="BF66" s="64"/>
      <c r="BG66" s="64"/>
      <c r="BH66" s="65"/>
      <c r="BI66" s="63"/>
      <c r="BJ66" s="64"/>
      <c r="BK66" s="64"/>
      <c r="BL66" s="64"/>
      <c r="BM66" s="64"/>
      <c r="BN66" s="65"/>
      <c r="BO66" s="66"/>
      <c r="BP66" s="67"/>
      <c r="BQ66" s="23" t="s">
        <v>8</v>
      </c>
      <c r="BR66" s="67"/>
      <c r="BS66" s="67"/>
      <c r="BT66" s="66"/>
      <c r="BU66" s="67"/>
      <c r="BV66" s="22" t="s">
        <v>8</v>
      </c>
      <c r="BW66" s="67"/>
      <c r="BX66" s="67"/>
      <c r="BY66" s="80"/>
      <c r="BZ66" s="72"/>
      <c r="CA66" s="73" t="s">
        <v>9</v>
      </c>
      <c r="CB66" s="73"/>
      <c r="CC66" s="73"/>
      <c r="CD66" s="72"/>
      <c r="CE66" s="72"/>
      <c r="CF66" s="73" t="s">
        <v>10</v>
      </c>
      <c r="CG66" s="74"/>
      <c r="CH66" s="75"/>
      <c r="CI66" s="75"/>
      <c r="CJ66" s="75"/>
      <c r="CK66" s="75"/>
      <c r="CL66" s="75"/>
      <c r="CM66" s="75"/>
      <c r="CN66" s="78" t="s">
        <v>11</v>
      </c>
      <c r="CO66" s="79"/>
    </row>
    <row r="67" spans="2:93" ht="17.45" customHeight="1" x14ac:dyDescent="0.15">
      <c r="B67" s="68">
        <f t="shared" si="2"/>
        <v>7</v>
      </c>
      <c r="C67" s="69"/>
      <c r="D67" s="70"/>
      <c r="E67" s="71"/>
      <c r="F67" s="62" t="s">
        <v>7</v>
      </c>
      <c r="G67" s="62"/>
      <c r="H67" s="63"/>
      <c r="I67" s="64"/>
      <c r="J67" s="64"/>
      <c r="K67" s="64"/>
      <c r="L67" s="64"/>
      <c r="M67" s="65"/>
      <c r="N67" s="63"/>
      <c r="O67" s="64"/>
      <c r="P67" s="64"/>
      <c r="Q67" s="64"/>
      <c r="R67" s="64"/>
      <c r="S67" s="65"/>
      <c r="T67" s="66"/>
      <c r="U67" s="67"/>
      <c r="V67" s="23" t="s">
        <v>8</v>
      </c>
      <c r="W67" s="67"/>
      <c r="X67" s="67"/>
      <c r="Y67" s="66"/>
      <c r="Z67" s="67"/>
      <c r="AA67" s="22" t="s">
        <v>8</v>
      </c>
      <c r="AB67" s="67"/>
      <c r="AC67" s="67"/>
      <c r="AD67" s="80"/>
      <c r="AE67" s="72"/>
      <c r="AF67" s="73" t="s">
        <v>9</v>
      </c>
      <c r="AG67" s="73"/>
      <c r="AH67" s="73"/>
      <c r="AI67" s="72"/>
      <c r="AJ67" s="72"/>
      <c r="AK67" s="73" t="s">
        <v>10</v>
      </c>
      <c r="AL67" s="74"/>
      <c r="AM67" s="75"/>
      <c r="AN67" s="75"/>
      <c r="AO67" s="75"/>
      <c r="AP67" s="75"/>
      <c r="AQ67" s="75"/>
      <c r="AR67" s="75"/>
      <c r="AS67" s="78" t="s">
        <v>11</v>
      </c>
      <c r="AT67" s="79"/>
      <c r="AW67" s="68">
        <f t="shared" si="3"/>
        <v>7</v>
      </c>
      <c r="AX67" s="69"/>
      <c r="AY67" s="70"/>
      <c r="AZ67" s="71"/>
      <c r="BA67" s="62" t="s">
        <v>7</v>
      </c>
      <c r="BB67" s="62"/>
      <c r="BC67" s="63"/>
      <c r="BD67" s="64"/>
      <c r="BE67" s="64"/>
      <c r="BF67" s="64"/>
      <c r="BG67" s="64"/>
      <c r="BH67" s="65"/>
      <c r="BI67" s="63"/>
      <c r="BJ67" s="64"/>
      <c r="BK67" s="64"/>
      <c r="BL67" s="64"/>
      <c r="BM67" s="64"/>
      <c r="BN67" s="65"/>
      <c r="BO67" s="66"/>
      <c r="BP67" s="67"/>
      <c r="BQ67" s="23" t="s">
        <v>8</v>
      </c>
      <c r="BR67" s="67"/>
      <c r="BS67" s="67"/>
      <c r="BT67" s="66"/>
      <c r="BU67" s="67"/>
      <c r="BV67" s="22" t="s">
        <v>8</v>
      </c>
      <c r="BW67" s="67"/>
      <c r="BX67" s="67"/>
      <c r="BY67" s="80"/>
      <c r="BZ67" s="72"/>
      <c r="CA67" s="73" t="s">
        <v>9</v>
      </c>
      <c r="CB67" s="73"/>
      <c r="CC67" s="73"/>
      <c r="CD67" s="72"/>
      <c r="CE67" s="72"/>
      <c r="CF67" s="73" t="s">
        <v>10</v>
      </c>
      <c r="CG67" s="74"/>
      <c r="CH67" s="75"/>
      <c r="CI67" s="75"/>
      <c r="CJ67" s="75"/>
      <c r="CK67" s="75"/>
      <c r="CL67" s="75"/>
      <c r="CM67" s="75"/>
      <c r="CN67" s="78" t="s">
        <v>11</v>
      </c>
      <c r="CO67" s="79"/>
    </row>
    <row r="68" spans="2:93" ht="17.45" customHeight="1" x14ac:dyDescent="0.15">
      <c r="B68" s="68">
        <f t="shared" si="2"/>
        <v>8</v>
      </c>
      <c r="C68" s="69"/>
      <c r="D68" s="70"/>
      <c r="E68" s="71"/>
      <c r="F68" s="62" t="s">
        <v>7</v>
      </c>
      <c r="G68" s="62"/>
      <c r="H68" s="63"/>
      <c r="I68" s="64"/>
      <c r="J68" s="64"/>
      <c r="K68" s="64"/>
      <c r="L68" s="64"/>
      <c r="M68" s="65"/>
      <c r="N68" s="63"/>
      <c r="O68" s="64"/>
      <c r="P68" s="64"/>
      <c r="Q68" s="64"/>
      <c r="R68" s="64"/>
      <c r="S68" s="65"/>
      <c r="T68" s="66"/>
      <c r="U68" s="67"/>
      <c r="V68" s="23" t="s">
        <v>8</v>
      </c>
      <c r="W68" s="67"/>
      <c r="X68" s="67"/>
      <c r="Y68" s="66"/>
      <c r="Z68" s="67"/>
      <c r="AA68" s="22" t="s">
        <v>8</v>
      </c>
      <c r="AB68" s="67"/>
      <c r="AC68" s="67"/>
      <c r="AD68" s="80"/>
      <c r="AE68" s="72"/>
      <c r="AF68" s="73" t="s">
        <v>9</v>
      </c>
      <c r="AG68" s="73"/>
      <c r="AH68" s="73"/>
      <c r="AI68" s="72"/>
      <c r="AJ68" s="72"/>
      <c r="AK68" s="73" t="s">
        <v>10</v>
      </c>
      <c r="AL68" s="74"/>
      <c r="AM68" s="75"/>
      <c r="AN68" s="75"/>
      <c r="AO68" s="75"/>
      <c r="AP68" s="75"/>
      <c r="AQ68" s="75"/>
      <c r="AR68" s="75"/>
      <c r="AS68" s="78" t="s">
        <v>11</v>
      </c>
      <c r="AT68" s="79"/>
      <c r="AW68" s="68">
        <f t="shared" si="3"/>
        <v>8</v>
      </c>
      <c r="AX68" s="69"/>
      <c r="AY68" s="70"/>
      <c r="AZ68" s="71"/>
      <c r="BA68" s="62" t="s">
        <v>7</v>
      </c>
      <c r="BB68" s="62"/>
      <c r="BC68" s="63"/>
      <c r="BD68" s="64"/>
      <c r="BE68" s="64"/>
      <c r="BF68" s="64"/>
      <c r="BG68" s="64"/>
      <c r="BH68" s="65"/>
      <c r="BI68" s="63"/>
      <c r="BJ68" s="64"/>
      <c r="BK68" s="64"/>
      <c r="BL68" s="64"/>
      <c r="BM68" s="64"/>
      <c r="BN68" s="65"/>
      <c r="BO68" s="66"/>
      <c r="BP68" s="67"/>
      <c r="BQ68" s="23" t="s">
        <v>8</v>
      </c>
      <c r="BR68" s="67"/>
      <c r="BS68" s="67"/>
      <c r="BT68" s="66"/>
      <c r="BU68" s="67"/>
      <c r="BV68" s="22" t="s">
        <v>8</v>
      </c>
      <c r="BW68" s="67"/>
      <c r="BX68" s="67"/>
      <c r="BY68" s="80"/>
      <c r="BZ68" s="72"/>
      <c r="CA68" s="73" t="s">
        <v>9</v>
      </c>
      <c r="CB68" s="73"/>
      <c r="CC68" s="73"/>
      <c r="CD68" s="72"/>
      <c r="CE68" s="72"/>
      <c r="CF68" s="73" t="s">
        <v>10</v>
      </c>
      <c r="CG68" s="74"/>
      <c r="CH68" s="75"/>
      <c r="CI68" s="75"/>
      <c r="CJ68" s="75"/>
      <c r="CK68" s="75"/>
      <c r="CL68" s="75"/>
      <c r="CM68" s="75"/>
      <c r="CN68" s="78" t="s">
        <v>11</v>
      </c>
      <c r="CO68" s="79"/>
    </row>
    <row r="69" spans="2:93" ht="17.45" customHeight="1" x14ac:dyDescent="0.15">
      <c r="B69" s="68">
        <f t="shared" si="2"/>
        <v>9</v>
      </c>
      <c r="C69" s="69"/>
      <c r="D69" s="70"/>
      <c r="E69" s="71"/>
      <c r="F69" s="62" t="s">
        <v>7</v>
      </c>
      <c r="G69" s="62"/>
      <c r="H69" s="63"/>
      <c r="I69" s="64"/>
      <c r="J69" s="64"/>
      <c r="K69" s="64"/>
      <c r="L69" s="64"/>
      <c r="M69" s="65"/>
      <c r="N69" s="63"/>
      <c r="O69" s="64"/>
      <c r="P69" s="64"/>
      <c r="Q69" s="64"/>
      <c r="R69" s="64"/>
      <c r="S69" s="65"/>
      <c r="T69" s="66"/>
      <c r="U69" s="67"/>
      <c r="V69" s="23" t="s">
        <v>8</v>
      </c>
      <c r="W69" s="67"/>
      <c r="X69" s="67"/>
      <c r="Y69" s="66"/>
      <c r="Z69" s="67"/>
      <c r="AA69" s="22" t="s">
        <v>8</v>
      </c>
      <c r="AB69" s="67"/>
      <c r="AC69" s="67"/>
      <c r="AD69" s="80"/>
      <c r="AE69" s="72"/>
      <c r="AF69" s="73" t="s">
        <v>9</v>
      </c>
      <c r="AG69" s="73"/>
      <c r="AH69" s="73"/>
      <c r="AI69" s="72"/>
      <c r="AJ69" s="72"/>
      <c r="AK69" s="73" t="s">
        <v>10</v>
      </c>
      <c r="AL69" s="74"/>
      <c r="AM69" s="75"/>
      <c r="AN69" s="75"/>
      <c r="AO69" s="75"/>
      <c r="AP69" s="75"/>
      <c r="AQ69" s="75"/>
      <c r="AR69" s="75"/>
      <c r="AS69" s="78" t="s">
        <v>11</v>
      </c>
      <c r="AT69" s="79"/>
      <c r="AW69" s="68">
        <f t="shared" si="3"/>
        <v>9</v>
      </c>
      <c r="AX69" s="69"/>
      <c r="AY69" s="70"/>
      <c r="AZ69" s="71"/>
      <c r="BA69" s="62" t="s">
        <v>7</v>
      </c>
      <c r="BB69" s="62"/>
      <c r="BC69" s="63"/>
      <c r="BD69" s="64"/>
      <c r="BE69" s="64"/>
      <c r="BF69" s="64"/>
      <c r="BG69" s="64"/>
      <c r="BH69" s="65"/>
      <c r="BI69" s="63"/>
      <c r="BJ69" s="64"/>
      <c r="BK69" s="64"/>
      <c r="BL69" s="64"/>
      <c r="BM69" s="64"/>
      <c r="BN69" s="65"/>
      <c r="BO69" s="66"/>
      <c r="BP69" s="67"/>
      <c r="BQ69" s="23" t="s">
        <v>8</v>
      </c>
      <c r="BR69" s="67"/>
      <c r="BS69" s="67"/>
      <c r="BT69" s="66"/>
      <c r="BU69" s="67"/>
      <c r="BV69" s="22" t="s">
        <v>8</v>
      </c>
      <c r="BW69" s="67"/>
      <c r="BX69" s="67"/>
      <c r="BY69" s="80"/>
      <c r="BZ69" s="72"/>
      <c r="CA69" s="73" t="s">
        <v>9</v>
      </c>
      <c r="CB69" s="73"/>
      <c r="CC69" s="73"/>
      <c r="CD69" s="72"/>
      <c r="CE69" s="72"/>
      <c r="CF69" s="73" t="s">
        <v>10</v>
      </c>
      <c r="CG69" s="74"/>
      <c r="CH69" s="75"/>
      <c r="CI69" s="75"/>
      <c r="CJ69" s="75"/>
      <c r="CK69" s="75"/>
      <c r="CL69" s="75"/>
      <c r="CM69" s="75"/>
      <c r="CN69" s="78" t="s">
        <v>11</v>
      </c>
      <c r="CO69" s="79"/>
    </row>
    <row r="70" spans="2:93" ht="17.45" customHeight="1" x14ac:dyDescent="0.15">
      <c r="B70" s="68">
        <f t="shared" si="2"/>
        <v>10</v>
      </c>
      <c r="C70" s="69"/>
      <c r="D70" s="70"/>
      <c r="E70" s="71"/>
      <c r="F70" s="62" t="s">
        <v>7</v>
      </c>
      <c r="G70" s="62"/>
      <c r="H70" s="63"/>
      <c r="I70" s="64"/>
      <c r="J70" s="64"/>
      <c r="K70" s="64"/>
      <c r="L70" s="64"/>
      <c r="M70" s="65"/>
      <c r="N70" s="63"/>
      <c r="O70" s="64"/>
      <c r="P70" s="64"/>
      <c r="Q70" s="64"/>
      <c r="R70" s="64"/>
      <c r="S70" s="65"/>
      <c r="T70" s="66"/>
      <c r="U70" s="67"/>
      <c r="V70" s="23" t="s">
        <v>8</v>
      </c>
      <c r="W70" s="67"/>
      <c r="X70" s="67"/>
      <c r="Y70" s="66"/>
      <c r="Z70" s="67"/>
      <c r="AA70" s="22" t="s">
        <v>8</v>
      </c>
      <c r="AB70" s="67"/>
      <c r="AC70" s="67"/>
      <c r="AD70" s="80"/>
      <c r="AE70" s="72"/>
      <c r="AF70" s="73" t="s">
        <v>9</v>
      </c>
      <c r="AG70" s="73"/>
      <c r="AH70" s="73"/>
      <c r="AI70" s="72"/>
      <c r="AJ70" s="72"/>
      <c r="AK70" s="73" t="s">
        <v>10</v>
      </c>
      <c r="AL70" s="74"/>
      <c r="AM70" s="75"/>
      <c r="AN70" s="75"/>
      <c r="AO70" s="75"/>
      <c r="AP70" s="75"/>
      <c r="AQ70" s="75"/>
      <c r="AR70" s="75"/>
      <c r="AS70" s="78" t="s">
        <v>11</v>
      </c>
      <c r="AT70" s="79"/>
      <c r="AW70" s="68">
        <f t="shared" si="3"/>
        <v>10</v>
      </c>
      <c r="AX70" s="69"/>
      <c r="AY70" s="70"/>
      <c r="AZ70" s="71"/>
      <c r="BA70" s="62" t="s">
        <v>7</v>
      </c>
      <c r="BB70" s="62"/>
      <c r="BC70" s="63"/>
      <c r="BD70" s="64"/>
      <c r="BE70" s="64"/>
      <c r="BF70" s="64"/>
      <c r="BG70" s="64"/>
      <c r="BH70" s="65"/>
      <c r="BI70" s="63"/>
      <c r="BJ70" s="64"/>
      <c r="BK70" s="64"/>
      <c r="BL70" s="64"/>
      <c r="BM70" s="64"/>
      <c r="BN70" s="65"/>
      <c r="BO70" s="66"/>
      <c r="BP70" s="67"/>
      <c r="BQ70" s="23" t="s">
        <v>8</v>
      </c>
      <c r="BR70" s="67"/>
      <c r="BS70" s="67"/>
      <c r="BT70" s="66"/>
      <c r="BU70" s="67"/>
      <c r="BV70" s="22" t="s">
        <v>8</v>
      </c>
      <c r="BW70" s="67"/>
      <c r="BX70" s="67"/>
      <c r="BY70" s="80"/>
      <c r="BZ70" s="72"/>
      <c r="CA70" s="73" t="s">
        <v>9</v>
      </c>
      <c r="CB70" s="73"/>
      <c r="CC70" s="73"/>
      <c r="CD70" s="72"/>
      <c r="CE70" s="72"/>
      <c r="CF70" s="73" t="s">
        <v>10</v>
      </c>
      <c r="CG70" s="74"/>
      <c r="CH70" s="75"/>
      <c r="CI70" s="75"/>
      <c r="CJ70" s="75"/>
      <c r="CK70" s="75"/>
      <c r="CL70" s="75"/>
      <c r="CM70" s="75"/>
      <c r="CN70" s="78" t="s">
        <v>11</v>
      </c>
      <c r="CO70" s="79"/>
    </row>
    <row r="71" spans="2:93" ht="17.45" customHeight="1" x14ac:dyDescent="0.15">
      <c r="B71" s="68">
        <f t="shared" si="2"/>
        <v>11</v>
      </c>
      <c r="C71" s="69"/>
      <c r="D71" s="70"/>
      <c r="E71" s="71"/>
      <c r="F71" s="62" t="s">
        <v>7</v>
      </c>
      <c r="G71" s="62"/>
      <c r="H71" s="63"/>
      <c r="I71" s="64"/>
      <c r="J71" s="64"/>
      <c r="K71" s="64"/>
      <c r="L71" s="64"/>
      <c r="M71" s="65"/>
      <c r="N71" s="63"/>
      <c r="O71" s="64"/>
      <c r="P71" s="64"/>
      <c r="Q71" s="64"/>
      <c r="R71" s="64"/>
      <c r="S71" s="65"/>
      <c r="T71" s="66"/>
      <c r="U71" s="67"/>
      <c r="V71" s="23" t="s">
        <v>8</v>
      </c>
      <c r="W71" s="67"/>
      <c r="X71" s="67"/>
      <c r="Y71" s="66"/>
      <c r="Z71" s="67"/>
      <c r="AA71" s="22" t="s">
        <v>8</v>
      </c>
      <c r="AB71" s="67"/>
      <c r="AC71" s="67"/>
      <c r="AD71" s="80"/>
      <c r="AE71" s="72"/>
      <c r="AF71" s="73" t="s">
        <v>9</v>
      </c>
      <c r="AG71" s="73"/>
      <c r="AH71" s="73"/>
      <c r="AI71" s="72"/>
      <c r="AJ71" s="72"/>
      <c r="AK71" s="73" t="s">
        <v>10</v>
      </c>
      <c r="AL71" s="74"/>
      <c r="AM71" s="75"/>
      <c r="AN71" s="75"/>
      <c r="AO71" s="75"/>
      <c r="AP71" s="75"/>
      <c r="AQ71" s="75"/>
      <c r="AR71" s="75"/>
      <c r="AS71" s="78" t="s">
        <v>11</v>
      </c>
      <c r="AT71" s="79"/>
      <c r="AW71" s="68">
        <f t="shared" si="3"/>
        <v>11</v>
      </c>
      <c r="AX71" s="69"/>
      <c r="AY71" s="70"/>
      <c r="AZ71" s="71"/>
      <c r="BA71" s="62" t="s">
        <v>7</v>
      </c>
      <c r="BB71" s="62"/>
      <c r="BC71" s="63"/>
      <c r="BD71" s="64"/>
      <c r="BE71" s="64"/>
      <c r="BF71" s="64"/>
      <c r="BG71" s="64"/>
      <c r="BH71" s="65"/>
      <c r="BI71" s="63"/>
      <c r="BJ71" s="64"/>
      <c r="BK71" s="64"/>
      <c r="BL71" s="64"/>
      <c r="BM71" s="64"/>
      <c r="BN71" s="65"/>
      <c r="BO71" s="66"/>
      <c r="BP71" s="67"/>
      <c r="BQ71" s="23" t="s">
        <v>8</v>
      </c>
      <c r="BR71" s="67"/>
      <c r="BS71" s="67"/>
      <c r="BT71" s="66"/>
      <c r="BU71" s="67"/>
      <c r="BV71" s="22" t="s">
        <v>8</v>
      </c>
      <c r="BW71" s="67"/>
      <c r="BX71" s="67"/>
      <c r="BY71" s="80"/>
      <c r="BZ71" s="72"/>
      <c r="CA71" s="73" t="s">
        <v>9</v>
      </c>
      <c r="CB71" s="73"/>
      <c r="CC71" s="73"/>
      <c r="CD71" s="72"/>
      <c r="CE71" s="72"/>
      <c r="CF71" s="73" t="s">
        <v>10</v>
      </c>
      <c r="CG71" s="74"/>
      <c r="CH71" s="75"/>
      <c r="CI71" s="75"/>
      <c r="CJ71" s="75"/>
      <c r="CK71" s="75"/>
      <c r="CL71" s="75"/>
      <c r="CM71" s="75"/>
      <c r="CN71" s="78" t="s">
        <v>11</v>
      </c>
      <c r="CO71" s="79"/>
    </row>
    <row r="72" spans="2:93" ht="17.45" customHeight="1" x14ac:dyDescent="0.15">
      <c r="B72" s="68">
        <f t="shared" si="2"/>
        <v>12</v>
      </c>
      <c r="C72" s="69"/>
      <c r="D72" s="70"/>
      <c r="E72" s="71"/>
      <c r="F72" s="62" t="s">
        <v>7</v>
      </c>
      <c r="G72" s="62"/>
      <c r="H72" s="63"/>
      <c r="I72" s="64"/>
      <c r="J72" s="64"/>
      <c r="K72" s="64"/>
      <c r="L72" s="64"/>
      <c r="M72" s="65"/>
      <c r="N72" s="63"/>
      <c r="O72" s="64"/>
      <c r="P72" s="64"/>
      <c r="Q72" s="64"/>
      <c r="R72" s="64"/>
      <c r="S72" s="65"/>
      <c r="T72" s="66"/>
      <c r="U72" s="67"/>
      <c r="V72" s="23" t="s">
        <v>8</v>
      </c>
      <c r="W72" s="67"/>
      <c r="X72" s="67"/>
      <c r="Y72" s="66"/>
      <c r="Z72" s="67"/>
      <c r="AA72" s="22" t="s">
        <v>8</v>
      </c>
      <c r="AB72" s="67"/>
      <c r="AC72" s="67"/>
      <c r="AD72" s="80"/>
      <c r="AE72" s="72"/>
      <c r="AF72" s="73" t="s">
        <v>9</v>
      </c>
      <c r="AG72" s="73"/>
      <c r="AH72" s="73"/>
      <c r="AI72" s="72"/>
      <c r="AJ72" s="72"/>
      <c r="AK72" s="73" t="s">
        <v>10</v>
      </c>
      <c r="AL72" s="74"/>
      <c r="AM72" s="75"/>
      <c r="AN72" s="75"/>
      <c r="AO72" s="75"/>
      <c r="AP72" s="75"/>
      <c r="AQ72" s="75"/>
      <c r="AR72" s="75"/>
      <c r="AS72" s="78" t="s">
        <v>11</v>
      </c>
      <c r="AT72" s="79"/>
      <c r="AW72" s="68">
        <f t="shared" si="3"/>
        <v>12</v>
      </c>
      <c r="AX72" s="69"/>
      <c r="AY72" s="70"/>
      <c r="AZ72" s="71"/>
      <c r="BA72" s="62" t="s">
        <v>7</v>
      </c>
      <c r="BB72" s="62"/>
      <c r="BC72" s="63"/>
      <c r="BD72" s="64"/>
      <c r="BE72" s="64"/>
      <c r="BF72" s="64"/>
      <c r="BG72" s="64"/>
      <c r="BH72" s="65"/>
      <c r="BI72" s="63"/>
      <c r="BJ72" s="64"/>
      <c r="BK72" s="64"/>
      <c r="BL72" s="64"/>
      <c r="BM72" s="64"/>
      <c r="BN72" s="65"/>
      <c r="BO72" s="66"/>
      <c r="BP72" s="67"/>
      <c r="BQ72" s="23" t="s">
        <v>8</v>
      </c>
      <c r="BR72" s="67"/>
      <c r="BS72" s="67"/>
      <c r="BT72" s="66"/>
      <c r="BU72" s="67"/>
      <c r="BV72" s="22" t="s">
        <v>8</v>
      </c>
      <c r="BW72" s="67"/>
      <c r="BX72" s="67"/>
      <c r="BY72" s="80"/>
      <c r="BZ72" s="72"/>
      <c r="CA72" s="73" t="s">
        <v>9</v>
      </c>
      <c r="CB72" s="73"/>
      <c r="CC72" s="73"/>
      <c r="CD72" s="72"/>
      <c r="CE72" s="72"/>
      <c r="CF72" s="73" t="s">
        <v>10</v>
      </c>
      <c r="CG72" s="74"/>
      <c r="CH72" s="75"/>
      <c r="CI72" s="75"/>
      <c r="CJ72" s="75"/>
      <c r="CK72" s="75"/>
      <c r="CL72" s="75"/>
      <c r="CM72" s="75"/>
      <c r="CN72" s="78" t="s">
        <v>11</v>
      </c>
      <c r="CO72" s="79"/>
    </row>
    <row r="73" spans="2:93" ht="15" customHeight="1" x14ac:dyDescent="0.15">
      <c r="B73" s="68">
        <f t="shared" si="2"/>
        <v>13</v>
      </c>
      <c r="C73" s="69"/>
      <c r="D73" s="70"/>
      <c r="E73" s="71"/>
      <c r="F73" s="62" t="s">
        <v>7</v>
      </c>
      <c r="G73" s="62"/>
      <c r="H73" s="63"/>
      <c r="I73" s="64"/>
      <c r="J73" s="64"/>
      <c r="K73" s="64"/>
      <c r="L73" s="64"/>
      <c r="M73" s="65"/>
      <c r="N73" s="63"/>
      <c r="O73" s="64"/>
      <c r="P73" s="64"/>
      <c r="Q73" s="64"/>
      <c r="R73" s="64"/>
      <c r="S73" s="65"/>
      <c r="T73" s="66"/>
      <c r="U73" s="67"/>
      <c r="V73" s="23" t="s">
        <v>8</v>
      </c>
      <c r="W73" s="67"/>
      <c r="X73" s="67"/>
      <c r="Y73" s="66"/>
      <c r="Z73" s="67"/>
      <c r="AA73" s="22" t="s">
        <v>8</v>
      </c>
      <c r="AB73" s="67"/>
      <c r="AC73" s="67"/>
      <c r="AD73" s="80"/>
      <c r="AE73" s="72"/>
      <c r="AF73" s="73" t="s">
        <v>9</v>
      </c>
      <c r="AG73" s="73"/>
      <c r="AH73" s="73"/>
      <c r="AI73" s="72"/>
      <c r="AJ73" s="72"/>
      <c r="AK73" s="73" t="s">
        <v>10</v>
      </c>
      <c r="AL73" s="74"/>
      <c r="AM73" s="75"/>
      <c r="AN73" s="75"/>
      <c r="AO73" s="75"/>
      <c r="AP73" s="75"/>
      <c r="AQ73" s="75"/>
      <c r="AR73" s="75"/>
      <c r="AS73" s="78" t="s">
        <v>11</v>
      </c>
      <c r="AT73" s="79"/>
      <c r="AW73" s="68">
        <f t="shared" si="3"/>
        <v>13</v>
      </c>
      <c r="AX73" s="69"/>
      <c r="AY73" s="70"/>
      <c r="AZ73" s="71"/>
      <c r="BA73" s="62" t="s">
        <v>7</v>
      </c>
      <c r="BB73" s="62"/>
      <c r="BC73" s="63"/>
      <c r="BD73" s="64"/>
      <c r="BE73" s="64"/>
      <c r="BF73" s="64"/>
      <c r="BG73" s="64"/>
      <c r="BH73" s="65"/>
      <c r="BI73" s="63"/>
      <c r="BJ73" s="64"/>
      <c r="BK73" s="64"/>
      <c r="BL73" s="64"/>
      <c r="BM73" s="64"/>
      <c r="BN73" s="65"/>
      <c r="BO73" s="66"/>
      <c r="BP73" s="67"/>
      <c r="BQ73" s="23" t="s">
        <v>8</v>
      </c>
      <c r="BR73" s="67"/>
      <c r="BS73" s="67"/>
      <c r="BT73" s="66"/>
      <c r="BU73" s="67"/>
      <c r="BV73" s="22" t="s">
        <v>8</v>
      </c>
      <c r="BW73" s="67"/>
      <c r="BX73" s="67"/>
      <c r="BY73" s="80"/>
      <c r="BZ73" s="72"/>
      <c r="CA73" s="73" t="s">
        <v>9</v>
      </c>
      <c r="CB73" s="73"/>
      <c r="CC73" s="73"/>
      <c r="CD73" s="72"/>
      <c r="CE73" s="72"/>
      <c r="CF73" s="73" t="s">
        <v>10</v>
      </c>
      <c r="CG73" s="74"/>
      <c r="CH73" s="75"/>
      <c r="CI73" s="75"/>
      <c r="CJ73" s="75"/>
      <c r="CK73" s="75"/>
      <c r="CL73" s="75"/>
      <c r="CM73" s="75"/>
      <c r="CN73" s="78" t="s">
        <v>11</v>
      </c>
      <c r="CO73" s="79"/>
    </row>
    <row r="74" spans="2:93" ht="15" customHeight="1" x14ac:dyDescent="0.15">
      <c r="B74" s="68">
        <f t="shared" si="2"/>
        <v>14</v>
      </c>
      <c r="C74" s="69"/>
      <c r="D74" s="70"/>
      <c r="E74" s="71"/>
      <c r="F74" s="62" t="s">
        <v>7</v>
      </c>
      <c r="G74" s="62"/>
      <c r="H74" s="63"/>
      <c r="I74" s="64"/>
      <c r="J74" s="64"/>
      <c r="K74" s="64"/>
      <c r="L74" s="64"/>
      <c r="M74" s="65"/>
      <c r="N74" s="63"/>
      <c r="O74" s="64"/>
      <c r="P74" s="64"/>
      <c r="Q74" s="64"/>
      <c r="R74" s="64"/>
      <c r="S74" s="65"/>
      <c r="T74" s="66"/>
      <c r="U74" s="67"/>
      <c r="V74" s="23" t="s">
        <v>8</v>
      </c>
      <c r="W74" s="67"/>
      <c r="X74" s="67"/>
      <c r="Y74" s="66"/>
      <c r="Z74" s="67"/>
      <c r="AA74" s="22" t="s">
        <v>8</v>
      </c>
      <c r="AB74" s="67"/>
      <c r="AC74" s="67"/>
      <c r="AD74" s="80"/>
      <c r="AE74" s="72"/>
      <c r="AF74" s="73" t="s">
        <v>9</v>
      </c>
      <c r="AG74" s="73"/>
      <c r="AH74" s="73"/>
      <c r="AI74" s="72"/>
      <c r="AJ74" s="72"/>
      <c r="AK74" s="73" t="s">
        <v>10</v>
      </c>
      <c r="AL74" s="74"/>
      <c r="AM74" s="75"/>
      <c r="AN74" s="75"/>
      <c r="AO74" s="75"/>
      <c r="AP74" s="75"/>
      <c r="AQ74" s="75"/>
      <c r="AR74" s="75"/>
      <c r="AS74" s="78" t="s">
        <v>11</v>
      </c>
      <c r="AT74" s="79"/>
      <c r="AW74" s="68">
        <f t="shared" si="3"/>
        <v>14</v>
      </c>
      <c r="AX74" s="69"/>
      <c r="AY74" s="70"/>
      <c r="AZ74" s="71"/>
      <c r="BA74" s="62" t="s">
        <v>7</v>
      </c>
      <c r="BB74" s="62"/>
      <c r="BC74" s="63"/>
      <c r="BD74" s="64"/>
      <c r="BE74" s="64"/>
      <c r="BF74" s="64"/>
      <c r="BG74" s="64"/>
      <c r="BH74" s="65"/>
      <c r="BI74" s="63"/>
      <c r="BJ74" s="64"/>
      <c r="BK74" s="64"/>
      <c r="BL74" s="64"/>
      <c r="BM74" s="64"/>
      <c r="BN74" s="65"/>
      <c r="BO74" s="66"/>
      <c r="BP74" s="67"/>
      <c r="BQ74" s="23" t="s">
        <v>8</v>
      </c>
      <c r="BR74" s="67"/>
      <c r="BS74" s="67"/>
      <c r="BT74" s="66"/>
      <c r="BU74" s="67"/>
      <c r="BV74" s="22" t="s">
        <v>8</v>
      </c>
      <c r="BW74" s="67"/>
      <c r="BX74" s="67"/>
      <c r="BY74" s="80"/>
      <c r="BZ74" s="72"/>
      <c r="CA74" s="73" t="s">
        <v>9</v>
      </c>
      <c r="CB74" s="73"/>
      <c r="CC74" s="73"/>
      <c r="CD74" s="72"/>
      <c r="CE74" s="72"/>
      <c r="CF74" s="73" t="s">
        <v>10</v>
      </c>
      <c r="CG74" s="74"/>
      <c r="CH74" s="75"/>
      <c r="CI74" s="75"/>
      <c r="CJ74" s="75"/>
      <c r="CK74" s="75"/>
      <c r="CL74" s="75"/>
      <c r="CM74" s="75"/>
      <c r="CN74" s="78" t="s">
        <v>11</v>
      </c>
      <c r="CO74" s="79"/>
    </row>
    <row r="75" spans="2:93" ht="15" customHeight="1" x14ac:dyDescent="0.15">
      <c r="B75" s="105">
        <f t="shared" si="2"/>
        <v>15</v>
      </c>
      <c r="C75" s="47"/>
      <c r="D75" s="70"/>
      <c r="E75" s="71"/>
      <c r="F75" s="62" t="s">
        <v>7</v>
      </c>
      <c r="G75" s="62"/>
      <c r="H75" s="63"/>
      <c r="I75" s="64"/>
      <c r="J75" s="64"/>
      <c r="K75" s="64"/>
      <c r="L75" s="64"/>
      <c r="M75" s="65"/>
      <c r="N75" s="63"/>
      <c r="O75" s="64"/>
      <c r="P75" s="64"/>
      <c r="Q75" s="64"/>
      <c r="R75" s="64"/>
      <c r="S75" s="65"/>
      <c r="T75" s="66"/>
      <c r="U75" s="67"/>
      <c r="V75" s="23" t="s">
        <v>8</v>
      </c>
      <c r="W75" s="67"/>
      <c r="X75" s="67"/>
      <c r="Y75" s="66"/>
      <c r="Z75" s="67"/>
      <c r="AA75" s="22" t="s">
        <v>8</v>
      </c>
      <c r="AB75" s="67"/>
      <c r="AC75" s="67"/>
      <c r="AD75" s="80"/>
      <c r="AE75" s="72"/>
      <c r="AF75" s="73" t="s">
        <v>9</v>
      </c>
      <c r="AG75" s="73"/>
      <c r="AH75" s="73"/>
      <c r="AI75" s="72"/>
      <c r="AJ75" s="72"/>
      <c r="AK75" s="73" t="s">
        <v>10</v>
      </c>
      <c r="AL75" s="74"/>
      <c r="AM75" s="75"/>
      <c r="AN75" s="75"/>
      <c r="AO75" s="75"/>
      <c r="AP75" s="75"/>
      <c r="AQ75" s="75"/>
      <c r="AR75" s="75"/>
      <c r="AS75" s="78" t="s">
        <v>11</v>
      </c>
      <c r="AT75" s="79"/>
      <c r="AW75" s="105">
        <f t="shared" si="3"/>
        <v>15</v>
      </c>
      <c r="AX75" s="47"/>
      <c r="AY75" s="70"/>
      <c r="AZ75" s="71"/>
      <c r="BA75" s="62" t="s">
        <v>7</v>
      </c>
      <c r="BB75" s="62"/>
      <c r="BC75" s="63"/>
      <c r="BD75" s="64"/>
      <c r="BE75" s="64"/>
      <c r="BF75" s="64"/>
      <c r="BG75" s="64"/>
      <c r="BH75" s="65"/>
      <c r="BI75" s="63"/>
      <c r="BJ75" s="64"/>
      <c r="BK75" s="64"/>
      <c r="BL75" s="64"/>
      <c r="BM75" s="64"/>
      <c r="BN75" s="65"/>
      <c r="BO75" s="66"/>
      <c r="BP75" s="67"/>
      <c r="BQ75" s="23" t="s">
        <v>8</v>
      </c>
      <c r="BR75" s="67"/>
      <c r="BS75" s="67"/>
      <c r="BT75" s="66"/>
      <c r="BU75" s="67"/>
      <c r="BV75" s="22" t="s">
        <v>8</v>
      </c>
      <c r="BW75" s="67"/>
      <c r="BX75" s="67"/>
      <c r="BY75" s="80"/>
      <c r="BZ75" s="72"/>
      <c r="CA75" s="73" t="s">
        <v>9</v>
      </c>
      <c r="CB75" s="73"/>
      <c r="CC75" s="73"/>
      <c r="CD75" s="72"/>
      <c r="CE75" s="72"/>
      <c r="CF75" s="73" t="s">
        <v>10</v>
      </c>
      <c r="CG75" s="74"/>
      <c r="CH75" s="75"/>
      <c r="CI75" s="75"/>
      <c r="CJ75" s="75"/>
      <c r="CK75" s="75"/>
      <c r="CL75" s="75"/>
      <c r="CM75" s="75"/>
      <c r="CN75" s="78" t="s">
        <v>11</v>
      </c>
      <c r="CO75" s="79"/>
    </row>
    <row r="76" spans="2:93" ht="15" customHeight="1" x14ac:dyDescent="0.15">
      <c r="AC76" s="7"/>
      <c r="AD76" s="99" t="s">
        <v>22</v>
      </c>
      <c r="AE76" s="99"/>
      <c r="AF76" s="99"/>
      <c r="AG76" s="99"/>
      <c r="AH76" s="99"/>
      <c r="AI76" s="99"/>
      <c r="AJ76" s="99"/>
      <c r="AK76" s="99"/>
      <c r="AL76" s="99"/>
      <c r="AM76" s="83" t="s">
        <v>27</v>
      </c>
      <c r="AN76" s="84"/>
      <c r="AO76" s="84"/>
      <c r="AP76" s="84"/>
      <c r="AQ76" s="84"/>
      <c r="AR76" s="84"/>
      <c r="AS76" s="84"/>
      <c r="AT76" s="85"/>
      <c r="BX76" s="7"/>
      <c r="BY76" s="99" t="s">
        <v>22</v>
      </c>
      <c r="BZ76" s="99"/>
      <c r="CA76" s="99"/>
      <c r="CB76" s="99"/>
      <c r="CC76" s="99"/>
      <c r="CD76" s="99"/>
      <c r="CE76" s="99"/>
      <c r="CF76" s="99"/>
      <c r="CG76" s="99"/>
      <c r="CH76" s="83" t="s">
        <v>27</v>
      </c>
      <c r="CI76" s="84"/>
      <c r="CJ76" s="84"/>
      <c r="CK76" s="84"/>
      <c r="CL76" s="84"/>
      <c r="CM76" s="84"/>
      <c r="CN76" s="84"/>
      <c r="CO76" s="85"/>
    </row>
    <row r="77" spans="2:93" ht="15" customHeight="1" x14ac:dyDescent="0.15">
      <c r="AC77" s="7"/>
      <c r="AD77" s="89" t="s">
        <v>26</v>
      </c>
      <c r="AE77" s="90"/>
      <c r="AF77" s="90"/>
      <c r="AG77" s="90"/>
      <c r="AH77" s="90"/>
      <c r="AI77" s="90"/>
      <c r="AJ77" s="90"/>
      <c r="AK77" s="90"/>
      <c r="AL77" s="91"/>
      <c r="AM77" s="86"/>
      <c r="AN77" s="87"/>
      <c r="AO77" s="87"/>
      <c r="AP77" s="87"/>
      <c r="AQ77" s="87"/>
      <c r="AR77" s="87"/>
      <c r="AS77" s="87"/>
      <c r="AT77" s="88"/>
      <c r="BX77" s="7"/>
      <c r="BY77" s="89" t="s">
        <v>26</v>
      </c>
      <c r="BZ77" s="90"/>
      <c r="CA77" s="90"/>
      <c r="CB77" s="90"/>
      <c r="CC77" s="90"/>
      <c r="CD77" s="90"/>
      <c r="CE77" s="90"/>
      <c r="CF77" s="90"/>
      <c r="CG77" s="91"/>
      <c r="CH77" s="86"/>
      <c r="CI77" s="87"/>
      <c r="CJ77" s="87"/>
      <c r="CK77" s="87"/>
      <c r="CL77" s="87"/>
      <c r="CM77" s="87"/>
      <c r="CN77" s="87"/>
      <c r="CO77" s="88"/>
    </row>
    <row r="78" spans="2:93" ht="15" hidden="1" customHeight="1" x14ac:dyDescent="0.15">
      <c r="AB78" s="13"/>
      <c r="AC78" s="14"/>
      <c r="AD78" s="92">
        <f>SUMIF(N61:N75,"",AD61:AD75)</f>
        <v>0</v>
      </c>
      <c r="AE78" s="93"/>
      <c r="AF78" s="94" t="s">
        <v>9</v>
      </c>
      <c r="AG78" s="94"/>
      <c r="AH78" s="94"/>
      <c r="AI78" s="93">
        <f>SUMIF(N61:N75,"",AI61:AI75)</f>
        <v>0</v>
      </c>
      <c r="AJ78" s="93"/>
      <c r="AK78" s="94" t="s">
        <v>10</v>
      </c>
      <c r="AL78" s="95"/>
      <c r="AT78" s="7"/>
      <c r="BW78" s="13"/>
      <c r="BX78" s="14"/>
      <c r="BY78" s="92">
        <f>SUMIF(BI61:BI75,"",BY61:BY75)</f>
        <v>5</v>
      </c>
      <c r="BZ78" s="93"/>
      <c r="CA78" s="94" t="s">
        <v>9</v>
      </c>
      <c r="CB78" s="94"/>
      <c r="CC78" s="94"/>
      <c r="CD78" s="93">
        <f>SUMIF(BI61:BI75,"",CD61:CD75)</f>
        <v>30</v>
      </c>
      <c r="CE78" s="93"/>
      <c r="CF78" s="94" t="s">
        <v>10</v>
      </c>
      <c r="CG78" s="95"/>
      <c r="CO78" s="7"/>
    </row>
    <row r="79" spans="2:93" ht="15" hidden="1" customHeight="1" x14ac:dyDescent="0.15">
      <c r="AB79" s="13"/>
      <c r="AC79" s="14"/>
      <c r="AD79" s="96">
        <f>AI78/1440</f>
        <v>0</v>
      </c>
      <c r="AE79" s="97"/>
      <c r="AF79" s="97"/>
      <c r="AG79" s="97"/>
      <c r="AH79" s="97"/>
      <c r="AI79" s="97"/>
      <c r="AJ79" s="97"/>
      <c r="AK79" s="97"/>
      <c r="AL79" s="98"/>
      <c r="AT79" s="7"/>
      <c r="BW79" s="13"/>
      <c r="BX79" s="14"/>
      <c r="BY79" s="96">
        <f>CD78/1440</f>
        <v>2.0833333333333332E-2</v>
      </c>
      <c r="BZ79" s="97"/>
      <c r="CA79" s="97"/>
      <c r="CB79" s="97"/>
      <c r="CC79" s="97"/>
      <c r="CD79" s="97"/>
      <c r="CE79" s="97"/>
      <c r="CF79" s="97"/>
      <c r="CG79" s="98"/>
      <c r="CO79" s="7"/>
    </row>
    <row r="80" spans="2:93" ht="15" hidden="1" customHeight="1" x14ac:dyDescent="0.15">
      <c r="AC80" s="7"/>
      <c r="AD80" s="92">
        <f>HOUR(AD79)</f>
        <v>0</v>
      </c>
      <c r="AE80" s="93"/>
      <c r="AF80" s="94" t="s">
        <v>9</v>
      </c>
      <c r="AG80" s="94"/>
      <c r="AH80" s="94"/>
      <c r="AI80" s="93">
        <f>MINUTE(AD79)</f>
        <v>0</v>
      </c>
      <c r="AJ80" s="93"/>
      <c r="AK80" s="94" t="s">
        <v>10</v>
      </c>
      <c r="AL80" s="95"/>
      <c r="AT80" s="7"/>
      <c r="BX80" s="7"/>
      <c r="BY80" s="92">
        <f>HOUR(BY79)</f>
        <v>0</v>
      </c>
      <c r="BZ80" s="93"/>
      <c r="CA80" s="94" t="s">
        <v>9</v>
      </c>
      <c r="CB80" s="94"/>
      <c r="CC80" s="94"/>
      <c r="CD80" s="93">
        <f>MINUTE(BY79)</f>
        <v>30</v>
      </c>
      <c r="CE80" s="93"/>
      <c r="CF80" s="94" t="s">
        <v>10</v>
      </c>
      <c r="CG80" s="95"/>
      <c r="CO80" s="7"/>
    </row>
    <row r="81" spans="1:93" ht="15" hidden="1" customHeight="1" x14ac:dyDescent="0.15">
      <c r="AB81" s="11"/>
      <c r="AC81" s="14"/>
      <c r="AD81" s="92">
        <f>AD78+AD80</f>
        <v>0</v>
      </c>
      <c r="AE81" s="93"/>
      <c r="AF81" s="94" t="s">
        <v>9</v>
      </c>
      <c r="AG81" s="94"/>
      <c r="AH81" s="94"/>
      <c r="AI81" s="93">
        <f>AI80</f>
        <v>0</v>
      </c>
      <c r="AJ81" s="93"/>
      <c r="AK81" s="94" t="s">
        <v>10</v>
      </c>
      <c r="AL81" s="95"/>
      <c r="AM81" s="15"/>
      <c r="AN81" s="16"/>
      <c r="AO81" s="16"/>
      <c r="AP81" s="16"/>
      <c r="AQ81" s="16"/>
      <c r="AR81" s="16"/>
      <c r="AS81" s="13"/>
      <c r="AT81" s="14"/>
      <c r="BW81" s="11"/>
      <c r="BX81" s="14"/>
      <c r="BY81" s="92">
        <f>BY78+BY80</f>
        <v>5</v>
      </c>
      <c r="BZ81" s="93"/>
      <c r="CA81" s="94" t="s">
        <v>9</v>
      </c>
      <c r="CB81" s="94"/>
      <c r="CC81" s="94"/>
      <c r="CD81" s="93">
        <f>CD80</f>
        <v>30</v>
      </c>
      <c r="CE81" s="93"/>
      <c r="CF81" s="94" t="s">
        <v>10</v>
      </c>
      <c r="CG81" s="95"/>
      <c r="CH81" s="15"/>
      <c r="CI81" s="16"/>
      <c r="CJ81" s="16"/>
      <c r="CK81" s="16"/>
      <c r="CL81" s="16"/>
      <c r="CM81" s="16"/>
      <c r="CN81" s="13"/>
      <c r="CO81" s="14"/>
    </row>
    <row r="82" spans="1:93" ht="15" customHeight="1" x14ac:dyDescent="0.15">
      <c r="AB82" s="11"/>
      <c r="AC82" s="14"/>
      <c r="AD82" s="126">
        <f>AD81</f>
        <v>0</v>
      </c>
      <c r="AE82" s="127"/>
      <c r="AF82" s="127"/>
      <c r="AG82" s="127"/>
      <c r="AH82" s="127"/>
      <c r="AI82" s="127"/>
      <c r="AJ82" s="57" t="s">
        <v>9</v>
      </c>
      <c r="AK82" s="57"/>
      <c r="AL82" s="58"/>
      <c r="AM82" s="128">
        <f ca="1">SUMIF(N61:S75,"",AM61:AM75)</f>
        <v>0</v>
      </c>
      <c r="AN82" s="129"/>
      <c r="AO82" s="129"/>
      <c r="AP82" s="129"/>
      <c r="AQ82" s="129"/>
      <c r="AR82" s="129"/>
      <c r="AS82" s="46" t="s">
        <v>11</v>
      </c>
      <c r="AT82" s="47"/>
      <c r="BW82" s="11"/>
      <c r="BX82" s="14"/>
      <c r="BY82" s="55">
        <f>BY81</f>
        <v>5</v>
      </c>
      <c r="BZ82" s="56"/>
      <c r="CA82" s="56"/>
      <c r="CB82" s="56"/>
      <c r="CC82" s="56"/>
      <c r="CD82" s="56"/>
      <c r="CE82" s="57" t="s">
        <v>9</v>
      </c>
      <c r="CF82" s="57"/>
      <c r="CG82" s="58"/>
      <c r="CH82" s="59">
        <f>SUMIF(BI61:BI75,"",CH61:CH75)</f>
        <v>15000</v>
      </c>
      <c r="CI82" s="60"/>
      <c r="CJ82" s="60"/>
      <c r="CK82" s="60"/>
      <c r="CL82" s="60"/>
      <c r="CM82" s="60"/>
      <c r="CN82" s="46" t="s">
        <v>11</v>
      </c>
      <c r="CO82" s="47"/>
    </row>
    <row r="83" spans="1:93" ht="15" hidden="1" customHeight="1" x14ac:dyDescent="0.15">
      <c r="AB83" s="13"/>
      <c r="AC83" s="14"/>
      <c r="AD83" s="25">
        <f>SUMIF(N61:N75,"○",AD61:AD75)</f>
        <v>0</v>
      </c>
      <c r="AE83" s="61"/>
      <c r="AF83" s="24" t="s">
        <v>9</v>
      </c>
      <c r="AG83" s="24"/>
      <c r="AH83" s="24"/>
      <c r="AI83" s="25">
        <f>SUMIF(N61:N75,"○",AI61:AI75)</f>
        <v>0</v>
      </c>
      <c r="AJ83" s="61"/>
      <c r="AK83" s="24" t="s">
        <v>10</v>
      </c>
      <c r="AL83" s="26"/>
      <c r="AM83" s="17"/>
      <c r="AN83" s="17"/>
      <c r="AO83" s="17"/>
      <c r="AP83" s="17"/>
      <c r="AQ83" s="17"/>
      <c r="AR83" s="17"/>
      <c r="AT83" s="7"/>
      <c r="BW83" s="13"/>
      <c r="BX83" s="14"/>
      <c r="BY83" s="25">
        <f>SUMIF(BI61:BI75,"○",BY61:BY75)</f>
        <v>0</v>
      </c>
      <c r="BZ83" s="61"/>
      <c r="CA83" s="24" t="s">
        <v>9</v>
      </c>
      <c r="CB83" s="24"/>
      <c r="CC83" s="24"/>
      <c r="CD83" s="25">
        <f>SUMIF(BI61:BI75,"○",CD61:CD75)</f>
        <v>0</v>
      </c>
      <c r="CE83" s="61"/>
      <c r="CF83" s="24" t="s">
        <v>10</v>
      </c>
      <c r="CG83" s="26"/>
      <c r="CH83" s="17"/>
      <c r="CI83" s="17"/>
      <c r="CJ83" s="17"/>
      <c r="CK83" s="17"/>
      <c r="CL83" s="17"/>
      <c r="CM83" s="17"/>
      <c r="CO83" s="7"/>
    </row>
    <row r="84" spans="1:93" ht="15" hidden="1" customHeight="1" x14ac:dyDescent="0.15">
      <c r="AB84" s="13"/>
      <c r="AC84" s="14"/>
      <c r="AD84" s="48">
        <f>AI83/1440</f>
        <v>0</v>
      </c>
      <c r="AE84" s="49"/>
      <c r="AF84" s="49"/>
      <c r="AG84" s="49"/>
      <c r="AH84" s="49"/>
      <c r="AI84" s="49"/>
      <c r="AJ84" s="49"/>
      <c r="AK84" s="49"/>
      <c r="AL84" s="50"/>
      <c r="AM84" s="17"/>
      <c r="AN84" s="17"/>
      <c r="AO84" s="17"/>
      <c r="AP84" s="17"/>
      <c r="AQ84" s="17"/>
      <c r="AR84" s="17"/>
      <c r="AT84" s="7"/>
      <c r="BW84" s="13"/>
      <c r="BX84" s="14"/>
      <c r="BY84" s="48">
        <f>CD83/1440</f>
        <v>0</v>
      </c>
      <c r="BZ84" s="49"/>
      <c r="CA84" s="49"/>
      <c r="CB84" s="49"/>
      <c r="CC84" s="49"/>
      <c r="CD84" s="49"/>
      <c r="CE84" s="49"/>
      <c r="CF84" s="49"/>
      <c r="CG84" s="50"/>
      <c r="CH84" s="17"/>
      <c r="CI84" s="17"/>
      <c r="CJ84" s="17"/>
      <c r="CK84" s="17"/>
      <c r="CL84" s="17"/>
      <c r="CM84" s="17"/>
      <c r="CO84" s="7"/>
    </row>
    <row r="85" spans="1:93" hidden="1" x14ac:dyDescent="0.15">
      <c r="AC85" s="7"/>
      <c r="AD85" s="25">
        <f>HOUR(AD84)</f>
        <v>0</v>
      </c>
      <c r="AE85" s="25"/>
      <c r="AF85" s="24" t="s">
        <v>9</v>
      </c>
      <c r="AG85" s="24"/>
      <c r="AH85" s="24"/>
      <c r="AI85" s="25">
        <f>MINUTE(AD84)</f>
        <v>0</v>
      </c>
      <c r="AJ85" s="25"/>
      <c r="AK85" s="24" t="s">
        <v>10</v>
      </c>
      <c r="AL85" s="26"/>
      <c r="AM85" s="17"/>
      <c r="AN85" s="17"/>
      <c r="AO85" s="17"/>
      <c r="AP85" s="17"/>
      <c r="AQ85" s="17"/>
      <c r="AR85" s="17"/>
      <c r="AT85" s="7"/>
      <c r="BX85" s="7"/>
      <c r="BY85" s="25">
        <f>HOUR(BY84)</f>
        <v>0</v>
      </c>
      <c r="BZ85" s="25"/>
      <c r="CA85" s="24" t="s">
        <v>9</v>
      </c>
      <c r="CB85" s="24"/>
      <c r="CC85" s="24"/>
      <c r="CD85" s="25">
        <f>MINUTE(BY84)</f>
        <v>0</v>
      </c>
      <c r="CE85" s="25"/>
      <c r="CF85" s="24" t="s">
        <v>10</v>
      </c>
      <c r="CG85" s="26"/>
      <c r="CH85" s="17"/>
      <c r="CI85" s="17"/>
      <c r="CJ85" s="17"/>
      <c r="CK85" s="17"/>
      <c r="CL85" s="17"/>
      <c r="CM85" s="17"/>
      <c r="CO85" s="7"/>
    </row>
    <row r="86" spans="1:93" ht="20.100000000000001" hidden="1" customHeight="1" x14ac:dyDescent="0.15">
      <c r="AB86" s="11"/>
      <c r="AC86" s="14"/>
      <c r="AD86" s="51">
        <f>AD83+AD85</f>
        <v>0</v>
      </c>
      <c r="AE86" s="52"/>
      <c r="AF86" s="53" t="s">
        <v>9</v>
      </c>
      <c r="AG86" s="53"/>
      <c r="AH86" s="53"/>
      <c r="AI86" s="51">
        <f>AI85</f>
        <v>0</v>
      </c>
      <c r="AJ86" s="51"/>
      <c r="AK86" s="53" t="s">
        <v>10</v>
      </c>
      <c r="AL86" s="54"/>
      <c r="AM86" s="18"/>
      <c r="AN86" s="19"/>
      <c r="AO86" s="19"/>
      <c r="AP86" s="19"/>
      <c r="AQ86" s="19"/>
      <c r="AR86" s="19"/>
      <c r="AS86" s="20"/>
      <c r="AT86" s="21"/>
      <c r="BW86" s="11"/>
      <c r="BX86" s="14"/>
      <c r="BY86" s="51">
        <f>BY83+BY85</f>
        <v>0</v>
      </c>
      <c r="BZ86" s="52"/>
      <c r="CA86" s="53" t="s">
        <v>9</v>
      </c>
      <c r="CB86" s="53"/>
      <c r="CC86" s="53"/>
      <c r="CD86" s="51">
        <f>CD85</f>
        <v>0</v>
      </c>
      <c r="CE86" s="51"/>
      <c r="CF86" s="53" t="s">
        <v>10</v>
      </c>
      <c r="CG86" s="54"/>
      <c r="CH86" s="18"/>
      <c r="CI86" s="19"/>
      <c r="CJ86" s="19"/>
      <c r="CK86" s="19"/>
      <c r="CL86" s="19"/>
      <c r="CM86" s="19"/>
      <c r="CN86" s="20"/>
      <c r="CO86" s="21"/>
    </row>
    <row r="87" spans="1:93" ht="15" customHeight="1" x14ac:dyDescent="0.15">
      <c r="Y87" s="81" t="s">
        <v>29</v>
      </c>
      <c r="Z87" s="81"/>
      <c r="AA87" s="81"/>
      <c r="AB87" s="81"/>
      <c r="AC87" s="82"/>
      <c r="AD87" s="126">
        <f>AD86</f>
        <v>0</v>
      </c>
      <c r="AE87" s="127"/>
      <c r="AF87" s="127"/>
      <c r="AG87" s="127"/>
      <c r="AH87" s="127"/>
      <c r="AI87" s="127"/>
      <c r="AJ87" s="57" t="s">
        <v>9</v>
      </c>
      <c r="AK87" s="57"/>
      <c r="AL87" s="58"/>
      <c r="AM87" s="128">
        <f ca="1">SUMIF(N61:S75,"○",AM61:AM75)</f>
        <v>0</v>
      </c>
      <c r="AN87" s="129"/>
      <c r="AO87" s="129"/>
      <c r="AP87" s="129"/>
      <c r="AQ87" s="129"/>
      <c r="AR87" s="129"/>
      <c r="AS87" s="46" t="s">
        <v>11</v>
      </c>
      <c r="AT87" s="47"/>
      <c r="BT87" s="81" t="s">
        <v>29</v>
      </c>
      <c r="BU87" s="81"/>
      <c r="BV87" s="81"/>
      <c r="BW87" s="81"/>
      <c r="BX87" s="82"/>
      <c r="BY87" s="55">
        <f>BY86</f>
        <v>0</v>
      </c>
      <c r="BZ87" s="56"/>
      <c r="CA87" s="56"/>
      <c r="CB87" s="56"/>
      <c r="CC87" s="56"/>
      <c r="CD87" s="56"/>
      <c r="CE87" s="57" t="s">
        <v>9</v>
      </c>
      <c r="CF87" s="57"/>
      <c r="CG87" s="58"/>
      <c r="CH87" s="59">
        <f>SUMIF(BI61:BI75,"○",CH61:CH75)</f>
        <v>0</v>
      </c>
      <c r="CI87" s="60"/>
      <c r="CJ87" s="60"/>
      <c r="CK87" s="60"/>
      <c r="CL87" s="60"/>
      <c r="CM87" s="60"/>
      <c r="CN87" s="46" t="s">
        <v>11</v>
      </c>
      <c r="CO87" s="47"/>
    </row>
    <row r="88" spans="1:93" ht="15" customHeight="1" x14ac:dyDescent="0.15">
      <c r="A88" s="11"/>
      <c r="B88" s="11" t="s">
        <v>3</v>
      </c>
      <c r="C88" s="28" t="s">
        <v>4</v>
      </c>
      <c r="D88" s="28"/>
      <c r="E88" s="114"/>
      <c r="F88" s="114"/>
      <c r="G88" s="12" t="s">
        <v>5</v>
      </c>
      <c r="H88" s="12"/>
      <c r="I88" s="12"/>
      <c r="J88" s="12"/>
      <c r="K88" s="28" t="s">
        <v>6</v>
      </c>
      <c r="L88" s="28"/>
      <c r="M88" s="28"/>
      <c r="N88" s="12"/>
      <c r="O88" s="12"/>
      <c r="P88" s="12"/>
      <c r="Q88" s="12"/>
      <c r="R88" s="12"/>
      <c r="S88" s="12"/>
      <c r="T88" s="12"/>
      <c r="U88" s="11"/>
      <c r="AV88" s="11"/>
      <c r="AW88" s="11" t="s">
        <v>3</v>
      </c>
      <c r="AX88" s="28" t="s">
        <v>4</v>
      </c>
      <c r="AY88" s="28"/>
      <c r="AZ88" s="114"/>
      <c r="BA88" s="114"/>
      <c r="BB88" s="12" t="s">
        <v>5</v>
      </c>
      <c r="BC88" s="12"/>
      <c r="BD88" s="12"/>
      <c r="BE88" s="12"/>
      <c r="BF88" s="28" t="s">
        <v>6</v>
      </c>
      <c r="BG88" s="28"/>
      <c r="BH88" s="28"/>
      <c r="BI88" s="12"/>
      <c r="BJ88" s="12"/>
      <c r="BK88" s="12"/>
      <c r="BL88" s="12"/>
      <c r="BM88" s="12"/>
      <c r="BN88" s="12"/>
      <c r="BO88" s="12"/>
      <c r="BP88" s="11"/>
    </row>
    <row r="89" spans="1:93" ht="17.45" customHeight="1" x14ac:dyDescent="0.15">
      <c r="B89" s="30"/>
      <c r="C89" s="30"/>
      <c r="D89" s="31" t="s">
        <v>20</v>
      </c>
      <c r="E89" s="31"/>
      <c r="F89" s="31"/>
      <c r="G89" s="31"/>
      <c r="H89" s="32" t="s">
        <v>48</v>
      </c>
      <c r="I89" s="32"/>
      <c r="J89" s="32"/>
      <c r="K89" s="32"/>
      <c r="L89" s="32"/>
      <c r="M89" s="32"/>
      <c r="N89" s="32" t="s">
        <v>19</v>
      </c>
      <c r="O89" s="32"/>
      <c r="P89" s="32"/>
      <c r="Q89" s="32"/>
      <c r="R89" s="32"/>
      <c r="S89" s="32"/>
      <c r="T89" s="33" t="s">
        <v>16</v>
      </c>
      <c r="U89" s="33"/>
      <c r="V89" s="33"/>
      <c r="W89" s="33"/>
      <c r="X89" s="33"/>
      <c r="Y89" s="33"/>
      <c r="Z89" s="33"/>
      <c r="AA89" s="33"/>
      <c r="AB89" s="33"/>
      <c r="AC89" s="33"/>
      <c r="AD89" s="31" t="s">
        <v>18</v>
      </c>
      <c r="AE89" s="31"/>
      <c r="AF89" s="31"/>
      <c r="AG89" s="31"/>
      <c r="AH89" s="31"/>
      <c r="AI89" s="31"/>
      <c r="AJ89" s="31"/>
      <c r="AK89" s="31"/>
      <c r="AL89" s="31"/>
      <c r="AM89" s="34" t="s">
        <v>12</v>
      </c>
      <c r="AN89" s="35"/>
      <c r="AO89" s="35"/>
      <c r="AP89" s="35"/>
      <c r="AQ89" s="35"/>
      <c r="AR89" s="35"/>
      <c r="AS89" s="35"/>
      <c r="AT89" s="36"/>
      <c r="AW89" s="30"/>
      <c r="AX89" s="30"/>
      <c r="AY89" s="31" t="s">
        <v>20</v>
      </c>
      <c r="AZ89" s="31"/>
      <c r="BA89" s="31"/>
      <c r="BB89" s="31"/>
      <c r="BC89" s="32" t="s">
        <v>48</v>
      </c>
      <c r="BD89" s="32"/>
      <c r="BE89" s="32"/>
      <c r="BF89" s="32"/>
      <c r="BG89" s="32"/>
      <c r="BH89" s="32"/>
      <c r="BI89" s="32" t="s">
        <v>19</v>
      </c>
      <c r="BJ89" s="32"/>
      <c r="BK89" s="32"/>
      <c r="BL89" s="32"/>
      <c r="BM89" s="32"/>
      <c r="BN89" s="32"/>
      <c r="BO89" s="33" t="s">
        <v>16</v>
      </c>
      <c r="BP89" s="33"/>
      <c r="BQ89" s="33"/>
      <c r="BR89" s="33"/>
      <c r="BS89" s="33"/>
      <c r="BT89" s="33"/>
      <c r="BU89" s="33"/>
      <c r="BV89" s="33"/>
      <c r="BW89" s="33"/>
      <c r="BX89" s="33"/>
      <c r="BY89" s="31" t="s">
        <v>18</v>
      </c>
      <c r="BZ89" s="31"/>
      <c r="CA89" s="31"/>
      <c r="CB89" s="31"/>
      <c r="CC89" s="31"/>
      <c r="CD89" s="31"/>
      <c r="CE89" s="31"/>
      <c r="CF89" s="31"/>
      <c r="CG89" s="31"/>
      <c r="CH89" s="34" t="s">
        <v>12</v>
      </c>
      <c r="CI89" s="35"/>
      <c r="CJ89" s="35"/>
      <c r="CK89" s="35"/>
      <c r="CL89" s="35"/>
      <c r="CM89" s="35"/>
      <c r="CN89" s="35"/>
      <c r="CO89" s="36"/>
    </row>
    <row r="90" spans="1:93" ht="17.45" customHeight="1" x14ac:dyDescent="0.15">
      <c r="B90" s="30"/>
      <c r="C90" s="30"/>
      <c r="D90" s="31"/>
      <c r="E90" s="31"/>
      <c r="F90" s="31"/>
      <c r="G90" s="31"/>
      <c r="H90" s="32"/>
      <c r="I90" s="32"/>
      <c r="J90" s="32"/>
      <c r="K90" s="32"/>
      <c r="L90" s="32"/>
      <c r="M90" s="32"/>
      <c r="N90" s="32"/>
      <c r="O90" s="32"/>
      <c r="P90" s="32"/>
      <c r="Q90" s="32"/>
      <c r="R90" s="32"/>
      <c r="S90" s="32"/>
      <c r="T90" s="43" t="s">
        <v>35</v>
      </c>
      <c r="U90" s="44"/>
      <c r="V90" s="44"/>
      <c r="W90" s="44"/>
      <c r="X90" s="44"/>
      <c r="Y90" s="44"/>
      <c r="Z90" s="44"/>
      <c r="AA90" s="44"/>
      <c r="AB90" s="44"/>
      <c r="AC90" s="45"/>
      <c r="AD90" s="31"/>
      <c r="AE90" s="31"/>
      <c r="AF90" s="31"/>
      <c r="AG90" s="31"/>
      <c r="AH90" s="31"/>
      <c r="AI90" s="31"/>
      <c r="AJ90" s="31"/>
      <c r="AK90" s="31"/>
      <c r="AL90" s="31"/>
      <c r="AM90" s="37"/>
      <c r="AN90" s="38"/>
      <c r="AO90" s="38"/>
      <c r="AP90" s="38"/>
      <c r="AQ90" s="38"/>
      <c r="AR90" s="38"/>
      <c r="AS90" s="38"/>
      <c r="AT90" s="39"/>
      <c r="AW90" s="30"/>
      <c r="AX90" s="30"/>
      <c r="AY90" s="31"/>
      <c r="AZ90" s="31"/>
      <c r="BA90" s="31"/>
      <c r="BB90" s="31"/>
      <c r="BC90" s="32"/>
      <c r="BD90" s="32"/>
      <c r="BE90" s="32"/>
      <c r="BF90" s="32"/>
      <c r="BG90" s="32"/>
      <c r="BH90" s="32"/>
      <c r="BI90" s="32"/>
      <c r="BJ90" s="32"/>
      <c r="BK90" s="32"/>
      <c r="BL90" s="32"/>
      <c r="BM90" s="32"/>
      <c r="BN90" s="32"/>
      <c r="BO90" s="43" t="s">
        <v>35</v>
      </c>
      <c r="BP90" s="44"/>
      <c r="BQ90" s="44"/>
      <c r="BR90" s="44"/>
      <c r="BS90" s="44"/>
      <c r="BT90" s="44"/>
      <c r="BU90" s="44"/>
      <c r="BV90" s="44"/>
      <c r="BW90" s="44"/>
      <c r="BX90" s="45"/>
      <c r="BY90" s="31"/>
      <c r="BZ90" s="31"/>
      <c r="CA90" s="31"/>
      <c r="CB90" s="31"/>
      <c r="CC90" s="31"/>
      <c r="CD90" s="31"/>
      <c r="CE90" s="31"/>
      <c r="CF90" s="31"/>
      <c r="CG90" s="31"/>
      <c r="CH90" s="37"/>
      <c r="CI90" s="38"/>
      <c r="CJ90" s="38"/>
      <c r="CK90" s="38"/>
      <c r="CL90" s="38"/>
      <c r="CM90" s="38"/>
      <c r="CN90" s="38"/>
      <c r="CO90" s="39"/>
    </row>
    <row r="91" spans="1:93" ht="17.45" customHeight="1" x14ac:dyDescent="0.15">
      <c r="B91" s="30"/>
      <c r="C91" s="30"/>
      <c r="D91" s="31"/>
      <c r="E91" s="31"/>
      <c r="F91" s="31"/>
      <c r="G91" s="31"/>
      <c r="H91" s="32"/>
      <c r="I91" s="32"/>
      <c r="J91" s="32"/>
      <c r="K91" s="32"/>
      <c r="L91" s="32"/>
      <c r="M91" s="32"/>
      <c r="N91" s="32"/>
      <c r="O91" s="32"/>
      <c r="P91" s="32"/>
      <c r="Q91" s="32"/>
      <c r="R91" s="32"/>
      <c r="S91" s="32"/>
      <c r="T91" s="31" t="s">
        <v>13</v>
      </c>
      <c r="U91" s="31"/>
      <c r="V91" s="31"/>
      <c r="W91" s="31"/>
      <c r="X91" s="31"/>
      <c r="Y91" s="31" t="s">
        <v>14</v>
      </c>
      <c r="Z91" s="31"/>
      <c r="AA91" s="31"/>
      <c r="AB91" s="31"/>
      <c r="AC91" s="31"/>
      <c r="AD91" s="31"/>
      <c r="AE91" s="31"/>
      <c r="AF91" s="31"/>
      <c r="AG91" s="31"/>
      <c r="AH91" s="31"/>
      <c r="AI91" s="31"/>
      <c r="AJ91" s="31"/>
      <c r="AK91" s="31"/>
      <c r="AL91" s="31"/>
      <c r="AM91" s="40"/>
      <c r="AN91" s="41"/>
      <c r="AO91" s="41"/>
      <c r="AP91" s="41"/>
      <c r="AQ91" s="41"/>
      <c r="AR91" s="41"/>
      <c r="AS91" s="41"/>
      <c r="AT91" s="42"/>
      <c r="AW91" s="30"/>
      <c r="AX91" s="30"/>
      <c r="AY91" s="31"/>
      <c r="AZ91" s="31"/>
      <c r="BA91" s="31"/>
      <c r="BB91" s="31"/>
      <c r="BC91" s="32"/>
      <c r="BD91" s="32"/>
      <c r="BE91" s="32"/>
      <c r="BF91" s="32"/>
      <c r="BG91" s="32"/>
      <c r="BH91" s="32"/>
      <c r="BI91" s="32"/>
      <c r="BJ91" s="32"/>
      <c r="BK91" s="32"/>
      <c r="BL91" s="32"/>
      <c r="BM91" s="32"/>
      <c r="BN91" s="32"/>
      <c r="BO91" s="31" t="s">
        <v>13</v>
      </c>
      <c r="BP91" s="31"/>
      <c r="BQ91" s="31"/>
      <c r="BR91" s="31"/>
      <c r="BS91" s="31"/>
      <c r="BT91" s="31" t="s">
        <v>14</v>
      </c>
      <c r="BU91" s="31"/>
      <c r="BV91" s="31"/>
      <c r="BW91" s="31"/>
      <c r="BX91" s="31"/>
      <c r="BY91" s="31"/>
      <c r="BZ91" s="31"/>
      <c r="CA91" s="31"/>
      <c r="CB91" s="31"/>
      <c r="CC91" s="31"/>
      <c r="CD91" s="31"/>
      <c r="CE91" s="31"/>
      <c r="CF91" s="31"/>
      <c r="CG91" s="31"/>
      <c r="CH91" s="40"/>
      <c r="CI91" s="41"/>
      <c r="CJ91" s="41"/>
      <c r="CK91" s="41"/>
      <c r="CL91" s="41"/>
      <c r="CM91" s="41"/>
      <c r="CN91" s="41"/>
      <c r="CO91" s="42"/>
    </row>
    <row r="92" spans="1:93" ht="17.45" customHeight="1" x14ac:dyDescent="0.15">
      <c r="B92" s="68">
        <v>1</v>
      </c>
      <c r="C92" s="69"/>
      <c r="D92" s="70"/>
      <c r="E92" s="71"/>
      <c r="F92" s="62" t="s">
        <v>7</v>
      </c>
      <c r="G92" s="62"/>
      <c r="H92" s="63"/>
      <c r="I92" s="64"/>
      <c r="J92" s="64"/>
      <c r="K92" s="64"/>
      <c r="L92" s="64"/>
      <c r="M92" s="65"/>
      <c r="N92" s="63"/>
      <c r="O92" s="64"/>
      <c r="P92" s="64"/>
      <c r="Q92" s="64"/>
      <c r="R92" s="64"/>
      <c r="S92" s="65"/>
      <c r="T92" s="66"/>
      <c r="U92" s="67"/>
      <c r="V92" s="23" t="s">
        <v>8</v>
      </c>
      <c r="W92" s="67"/>
      <c r="X92" s="67"/>
      <c r="Y92" s="66"/>
      <c r="Z92" s="67"/>
      <c r="AA92" s="22" t="s">
        <v>8</v>
      </c>
      <c r="AB92" s="67"/>
      <c r="AC92" s="67"/>
      <c r="AD92" s="80"/>
      <c r="AE92" s="72"/>
      <c r="AF92" s="73" t="s">
        <v>9</v>
      </c>
      <c r="AG92" s="73"/>
      <c r="AH92" s="73"/>
      <c r="AI92" s="72"/>
      <c r="AJ92" s="72"/>
      <c r="AK92" s="73" t="s">
        <v>10</v>
      </c>
      <c r="AL92" s="74"/>
      <c r="AM92" s="75"/>
      <c r="AN92" s="75"/>
      <c r="AO92" s="75"/>
      <c r="AP92" s="75"/>
      <c r="AQ92" s="75"/>
      <c r="AR92" s="75"/>
      <c r="AS92" s="78" t="s">
        <v>11</v>
      </c>
      <c r="AT92" s="79"/>
      <c r="AW92" s="68">
        <v>1</v>
      </c>
      <c r="AX92" s="69"/>
      <c r="AY92" s="70"/>
      <c r="AZ92" s="71"/>
      <c r="BA92" s="62" t="s">
        <v>7</v>
      </c>
      <c r="BB92" s="62"/>
      <c r="BC92" s="63"/>
      <c r="BD92" s="64"/>
      <c r="BE92" s="64"/>
      <c r="BF92" s="64"/>
      <c r="BG92" s="64"/>
      <c r="BH92" s="65"/>
      <c r="BI92" s="63"/>
      <c r="BJ92" s="64"/>
      <c r="BK92" s="64"/>
      <c r="BL92" s="64"/>
      <c r="BM92" s="64"/>
      <c r="BN92" s="65"/>
      <c r="BO92" s="66"/>
      <c r="BP92" s="67"/>
      <c r="BQ92" s="23" t="s">
        <v>8</v>
      </c>
      <c r="BR92" s="67"/>
      <c r="BS92" s="67"/>
      <c r="BT92" s="66"/>
      <c r="BU92" s="67"/>
      <c r="BV92" s="22" t="s">
        <v>8</v>
      </c>
      <c r="BW92" s="67"/>
      <c r="BX92" s="67"/>
      <c r="BY92" s="80"/>
      <c r="BZ92" s="72"/>
      <c r="CA92" s="73" t="s">
        <v>9</v>
      </c>
      <c r="CB92" s="73"/>
      <c r="CC92" s="73"/>
      <c r="CD92" s="72"/>
      <c r="CE92" s="72"/>
      <c r="CF92" s="73" t="s">
        <v>10</v>
      </c>
      <c r="CG92" s="74"/>
      <c r="CH92" s="75"/>
      <c r="CI92" s="75"/>
      <c r="CJ92" s="75"/>
      <c r="CK92" s="75"/>
      <c r="CL92" s="75"/>
      <c r="CM92" s="75"/>
      <c r="CN92" s="78" t="s">
        <v>11</v>
      </c>
      <c r="CO92" s="79"/>
    </row>
    <row r="93" spans="1:93" ht="17.45" customHeight="1" x14ac:dyDescent="0.15">
      <c r="B93" s="105">
        <f>B92+1</f>
        <v>2</v>
      </c>
      <c r="C93" s="46"/>
      <c r="D93" s="70"/>
      <c r="E93" s="71"/>
      <c r="F93" s="62" t="s">
        <v>7</v>
      </c>
      <c r="G93" s="62"/>
      <c r="H93" s="63"/>
      <c r="I93" s="64"/>
      <c r="J93" s="64"/>
      <c r="K93" s="64"/>
      <c r="L93" s="64"/>
      <c r="M93" s="65"/>
      <c r="N93" s="63"/>
      <c r="O93" s="64"/>
      <c r="P93" s="64"/>
      <c r="Q93" s="64"/>
      <c r="R93" s="64"/>
      <c r="S93" s="65"/>
      <c r="T93" s="66"/>
      <c r="U93" s="67"/>
      <c r="V93" s="23" t="s">
        <v>8</v>
      </c>
      <c r="W93" s="67"/>
      <c r="X93" s="67"/>
      <c r="Y93" s="66"/>
      <c r="Z93" s="67"/>
      <c r="AA93" s="22" t="s">
        <v>8</v>
      </c>
      <c r="AB93" s="67"/>
      <c r="AC93" s="67"/>
      <c r="AD93" s="80"/>
      <c r="AE93" s="72"/>
      <c r="AF93" s="73" t="s">
        <v>9</v>
      </c>
      <c r="AG93" s="73"/>
      <c r="AH93" s="73"/>
      <c r="AI93" s="72"/>
      <c r="AJ93" s="72"/>
      <c r="AK93" s="73" t="s">
        <v>10</v>
      </c>
      <c r="AL93" s="74"/>
      <c r="AM93" s="75"/>
      <c r="AN93" s="75"/>
      <c r="AO93" s="75"/>
      <c r="AP93" s="75"/>
      <c r="AQ93" s="75"/>
      <c r="AR93" s="75"/>
      <c r="AS93" s="78" t="s">
        <v>11</v>
      </c>
      <c r="AT93" s="79"/>
      <c r="AW93" s="105">
        <f>AW92+1</f>
        <v>2</v>
      </c>
      <c r="AX93" s="46"/>
      <c r="AY93" s="70"/>
      <c r="AZ93" s="71"/>
      <c r="BA93" s="62" t="s">
        <v>7</v>
      </c>
      <c r="BB93" s="62"/>
      <c r="BC93" s="63"/>
      <c r="BD93" s="64"/>
      <c r="BE93" s="64"/>
      <c r="BF93" s="64"/>
      <c r="BG93" s="64"/>
      <c r="BH93" s="65"/>
      <c r="BI93" s="63"/>
      <c r="BJ93" s="64"/>
      <c r="BK93" s="64"/>
      <c r="BL93" s="64"/>
      <c r="BM93" s="64"/>
      <c r="BN93" s="65"/>
      <c r="BO93" s="66"/>
      <c r="BP93" s="67"/>
      <c r="BQ93" s="23" t="s">
        <v>8</v>
      </c>
      <c r="BR93" s="67"/>
      <c r="BS93" s="67"/>
      <c r="BT93" s="66"/>
      <c r="BU93" s="67"/>
      <c r="BV93" s="22" t="s">
        <v>8</v>
      </c>
      <c r="BW93" s="67"/>
      <c r="BX93" s="67"/>
      <c r="BY93" s="80"/>
      <c r="BZ93" s="72"/>
      <c r="CA93" s="73" t="s">
        <v>9</v>
      </c>
      <c r="CB93" s="73"/>
      <c r="CC93" s="73"/>
      <c r="CD93" s="72"/>
      <c r="CE93" s="72"/>
      <c r="CF93" s="73" t="s">
        <v>10</v>
      </c>
      <c r="CG93" s="74"/>
      <c r="CH93" s="75"/>
      <c r="CI93" s="75"/>
      <c r="CJ93" s="75"/>
      <c r="CK93" s="75"/>
      <c r="CL93" s="75"/>
      <c r="CM93" s="75"/>
      <c r="CN93" s="78" t="s">
        <v>11</v>
      </c>
      <c r="CO93" s="79"/>
    </row>
    <row r="94" spans="1:93" ht="17.45" customHeight="1" x14ac:dyDescent="0.15">
      <c r="B94" s="117">
        <f t="shared" ref="B94:B106" si="4">B93+1</f>
        <v>3</v>
      </c>
      <c r="C94" s="118"/>
      <c r="D94" s="70"/>
      <c r="E94" s="71"/>
      <c r="F94" s="62" t="s">
        <v>7</v>
      </c>
      <c r="G94" s="62"/>
      <c r="H94" s="63"/>
      <c r="I94" s="64"/>
      <c r="J94" s="64"/>
      <c r="K94" s="64"/>
      <c r="L94" s="64"/>
      <c r="M94" s="65"/>
      <c r="N94" s="63"/>
      <c r="O94" s="64"/>
      <c r="P94" s="64"/>
      <c r="Q94" s="64"/>
      <c r="R94" s="64"/>
      <c r="S94" s="65"/>
      <c r="T94" s="66"/>
      <c r="U94" s="67"/>
      <c r="V94" s="23" t="s">
        <v>8</v>
      </c>
      <c r="W94" s="67"/>
      <c r="X94" s="67"/>
      <c r="Y94" s="66"/>
      <c r="Z94" s="67"/>
      <c r="AA94" s="22" t="s">
        <v>8</v>
      </c>
      <c r="AB94" s="67"/>
      <c r="AC94" s="67"/>
      <c r="AD94" s="80"/>
      <c r="AE94" s="72"/>
      <c r="AF94" s="73" t="s">
        <v>9</v>
      </c>
      <c r="AG94" s="73"/>
      <c r="AH94" s="73"/>
      <c r="AI94" s="72"/>
      <c r="AJ94" s="72"/>
      <c r="AK94" s="73" t="s">
        <v>10</v>
      </c>
      <c r="AL94" s="74"/>
      <c r="AM94" s="75"/>
      <c r="AN94" s="75"/>
      <c r="AO94" s="75"/>
      <c r="AP94" s="75"/>
      <c r="AQ94" s="75"/>
      <c r="AR94" s="75"/>
      <c r="AS94" s="76" t="s">
        <v>11</v>
      </c>
      <c r="AT94" s="77"/>
      <c r="AW94" s="117">
        <f t="shared" ref="AW94:AW106" si="5">AW93+1</f>
        <v>3</v>
      </c>
      <c r="AX94" s="118"/>
      <c r="AY94" s="70"/>
      <c r="AZ94" s="71"/>
      <c r="BA94" s="62" t="s">
        <v>7</v>
      </c>
      <c r="BB94" s="62"/>
      <c r="BC94" s="63"/>
      <c r="BD94" s="64"/>
      <c r="BE94" s="64"/>
      <c r="BF94" s="64"/>
      <c r="BG94" s="64"/>
      <c r="BH94" s="65"/>
      <c r="BI94" s="63"/>
      <c r="BJ94" s="64"/>
      <c r="BK94" s="64"/>
      <c r="BL94" s="64"/>
      <c r="BM94" s="64"/>
      <c r="BN94" s="65"/>
      <c r="BO94" s="66"/>
      <c r="BP94" s="67"/>
      <c r="BQ94" s="23" t="s">
        <v>8</v>
      </c>
      <c r="BR94" s="67"/>
      <c r="BS94" s="67"/>
      <c r="BT94" s="66"/>
      <c r="BU94" s="67"/>
      <c r="BV94" s="22" t="s">
        <v>8</v>
      </c>
      <c r="BW94" s="67"/>
      <c r="BX94" s="67"/>
      <c r="BY94" s="80"/>
      <c r="BZ94" s="72"/>
      <c r="CA94" s="73" t="s">
        <v>9</v>
      </c>
      <c r="CB94" s="73"/>
      <c r="CC94" s="73"/>
      <c r="CD94" s="72"/>
      <c r="CE94" s="72"/>
      <c r="CF94" s="73" t="s">
        <v>10</v>
      </c>
      <c r="CG94" s="74"/>
      <c r="CH94" s="75"/>
      <c r="CI94" s="75"/>
      <c r="CJ94" s="75"/>
      <c r="CK94" s="75"/>
      <c r="CL94" s="75"/>
      <c r="CM94" s="75"/>
      <c r="CN94" s="76" t="s">
        <v>11</v>
      </c>
      <c r="CO94" s="77"/>
    </row>
    <row r="95" spans="1:93" ht="17.45" customHeight="1" x14ac:dyDescent="0.15">
      <c r="B95" s="68">
        <f t="shared" si="4"/>
        <v>4</v>
      </c>
      <c r="C95" s="69"/>
      <c r="D95" s="70"/>
      <c r="E95" s="71"/>
      <c r="F95" s="62" t="s">
        <v>7</v>
      </c>
      <c r="G95" s="62"/>
      <c r="H95" s="63"/>
      <c r="I95" s="64"/>
      <c r="J95" s="64"/>
      <c r="K95" s="64"/>
      <c r="L95" s="64"/>
      <c r="M95" s="65"/>
      <c r="N95" s="63"/>
      <c r="O95" s="64"/>
      <c r="P95" s="64"/>
      <c r="Q95" s="64"/>
      <c r="R95" s="64"/>
      <c r="S95" s="65"/>
      <c r="T95" s="66"/>
      <c r="U95" s="67"/>
      <c r="V95" s="23" t="s">
        <v>8</v>
      </c>
      <c r="W95" s="67"/>
      <c r="X95" s="67"/>
      <c r="Y95" s="66"/>
      <c r="Z95" s="67"/>
      <c r="AA95" s="22" t="s">
        <v>8</v>
      </c>
      <c r="AB95" s="67"/>
      <c r="AC95" s="67"/>
      <c r="AD95" s="80"/>
      <c r="AE95" s="72"/>
      <c r="AF95" s="73" t="s">
        <v>9</v>
      </c>
      <c r="AG95" s="73"/>
      <c r="AH95" s="73"/>
      <c r="AI95" s="72"/>
      <c r="AJ95" s="72"/>
      <c r="AK95" s="73" t="s">
        <v>10</v>
      </c>
      <c r="AL95" s="74"/>
      <c r="AM95" s="75"/>
      <c r="AN95" s="75"/>
      <c r="AO95" s="75"/>
      <c r="AP95" s="75"/>
      <c r="AQ95" s="75"/>
      <c r="AR95" s="75"/>
      <c r="AS95" s="78" t="s">
        <v>11</v>
      </c>
      <c r="AT95" s="79"/>
      <c r="AW95" s="68">
        <f t="shared" si="5"/>
        <v>4</v>
      </c>
      <c r="AX95" s="69"/>
      <c r="AY95" s="70"/>
      <c r="AZ95" s="71"/>
      <c r="BA95" s="62" t="s">
        <v>7</v>
      </c>
      <c r="BB95" s="62"/>
      <c r="BC95" s="63"/>
      <c r="BD95" s="64"/>
      <c r="BE95" s="64"/>
      <c r="BF95" s="64"/>
      <c r="BG95" s="64"/>
      <c r="BH95" s="65"/>
      <c r="BI95" s="63"/>
      <c r="BJ95" s="64"/>
      <c r="BK95" s="64"/>
      <c r="BL95" s="64"/>
      <c r="BM95" s="64"/>
      <c r="BN95" s="65"/>
      <c r="BO95" s="66"/>
      <c r="BP95" s="67"/>
      <c r="BQ95" s="23" t="s">
        <v>8</v>
      </c>
      <c r="BR95" s="67"/>
      <c r="BS95" s="67"/>
      <c r="BT95" s="66"/>
      <c r="BU95" s="67"/>
      <c r="BV95" s="22" t="s">
        <v>8</v>
      </c>
      <c r="BW95" s="67"/>
      <c r="BX95" s="67"/>
      <c r="BY95" s="80"/>
      <c r="BZ95" s="72"/>
      <c r="CA95" s="73" t="s">
        <v>9</v>
      </c>
      <c r="CB95" s="73"/>
      <c r="CC95" s="73"/>
      <c r="CD95" s="72"/>
      <c r="CE95" s="72"/>
      <c r="CF95" s="73" t="s">
        <v>10</v>
      </c>
      <c r="CG95" s="74"/>
      <c r="CH95" s="75"/>
      <c r="CI95" s="75"/>
      <c r="CJ95" s="75"/>
      <c r="CK95" s="75"/>
      <c r="CL95" s="75"/>
      <c r="CM95" s="75"/>
      <c r="CN95" s="78" t="s">
        <v>11</v>
      </c>
      <c r="CO95" s="79"/>
    </row>
    <row r="96" spans="1:93" ht="17.45" customHeight="1" x14ac:dyDescent="0.15">
      <c r="B96" s="68">
        <f t="shared" si="4"/>
        <v>5</v>
      </c>
      <c r="C96" s="69"/>
      <c r="D96" s="115"/>
      <c r="E96" s="116"/>
      <c r="F96" s="62" t="s">
        <v>7</v>
      </c>
      <c r="G96" s="62"/>
      <c r="H96" s="63"/>
      <c r="I96" s="64"/>
      <c r="J96" s="64"/>
      <c r="K96" s="64"/>
      <c r="L96" s="64"/>
      <c r="M96" s="65"/>
      <c r="N96" s="63"/>
      <c r="O96" s="64"/>
      <c r="P96" s="64"/>
      <c r="Q96" s="64"/>
      <c r="R96" s="64"/>
      <c r="S96" s="65"/>
      <c r="T96" s="66"/>
      <c r="U96" s="67"/>
      <c r="V96" s="23" t="s">
        <v>8</v>
      </c>
      <c r="W96" s="67"/>
      <c r="X96" s="67"/>
      <c r="Y96" s="66"/>
      <c r="Z96" s="67"/>
      <c r="AA96" s="22" t="s">
        <v>8</v>
      </c>
      <c r="AB96" s="67"/>
      <c r="AC96" s="67"/>
      <c r="AD96" s="80"/>
      <c r="AE96" s="72"/>
      <c r="AF96" s="73" t="s">
        <v>9</v>
      </c>
      <c r="AG96" s="73"/>
      <c r="AH96" s="73"/>
      <c r="AI96" s="72"/>
      <c r="AJ96" s="72"/>
      <c r="AK96" s="73" t="s">
        <v>10</v>
      </c>
      <c r="AL96" s="74"/>
      <c r="AM96" s="75"/>
      <c r="AN96" s="75"/>
      <c r="AO96" s="75"/>
      <c r="AP96" s="75"/>
      <c r="AQ96" s="75"/>
      <c r="AR96" s="75"/>
      <c r="AS96" s="78" t="s">
        <v>11</v>
      </c>
      <c r="AT96" s="79"/>
      <c r="AW96" s="68">
        <f t="shared" si="5"/>
        <v>5</v>
      </c>
      <c r="AX96" s="69"/>
      <c r="AY96" s="115"/>
      <c r="AZ96" s="116"/>
      <c r="BA96" s="62" t="s">
        <v>7</v>
      </c>
      <c r="BB96" s="62"/>
      <c r="BC96" s="63"/>
      <c r="BD96" s="64"/>
      <c r="BE96" s="64"/>
      <c r="BF96" s="64"/>
      <c r="BG96" s="64"/>
      <c r="BH96" s="65"/>
      <c r="BI96" s="63"/>
      <c r="BJ96" s="64"/>
      <c r="BK96" s="64"/>
      <c r="BL96" s="64"/>
      <c r="BM96" s="64"/>
      <c r="BN96" s="65"/>
      <c r="BO96" s="66"/>
      <c r="BP96" s="67"/>
      <c r="BQ96" s="23" t="s">
        <v>8</v>
      </c>
      <c r="BR96" s="67"/>
      <c r="BS96" s="67"/>
      <c r="BT96" s="66"/>
      <c r="BU96" s="67"/>
      <c r="BV96" s="22" t="s">
        <v>8</v>
      </c>
      <c r="BW96" s="67"/>
      <c r="BX96" s="67"/>
      <c r="BY96" s="80"/>
      <c r="BZ96" s="72"/>
      <c r="CA96" s="73" t="s">
        <v>9</v>
      </c>
      <c r="CB96" s="73"/>
      <c r="CC96" s="73"/>
      <c r="CD96" s="72"/>
      <c r="CE96" s="72"/>
      <c r="CF96" s="73" t="s">
        <v>10</v>
      </c>
      <c r="CG96" s="74"/>
      <c r="CH96" s="75"/>
      <c r="CI96" s="75"/>
      <c r="CJ96" s="75"/>
      <c r="CK96" s="75"/>
      <c r="CL96" s="75"/>
      <c r="CM96" s="75"/>
      <c r="CN96" s="78" t="s">
        <v>11</v>
      </c>
      <c r="CO96" s="79"/>
    </row>
    <row r="97" spans="2:93" ht="17.45" customHeight="1" x14ac:dyDescent="0.15">
      <c r="B97" s="68">
        <f t="shared" si="4"/>
        <v>6</v>
      </c>
      <c r="C97" s="69"/>
      <c r="D97" s="70"/>
      <c r="E97" s="71"/>
      <c r="F97" s="62" t="s">
        <v>7</v>
      </c>
      <c r="G97" s="62"/>
      <c r="H97" s="63"/>
      <c r="I97" s="64"/>
      <c r="J97" s="64"/>
      <c r="K97" s="64"/>
      <c r="L97" s="64"/>
      <c r="M97" s="65"/>
      <c r="N97" s="63"/>
      <c r="O97" s="64"/>
      <c r="P97" s="64"/>
      <c r="Q97" s="64"/>
      <c r="R97" s="64"/>
      <c r="S97" s="65"/>
      <c r="T97" s="66"/>
      <c r="U97" s="67"/>
      <c r="V97" s="23" t="s">
        <v>8</v>
      </c>
      <c r="W97" s="67"/>
      <c r="X97" s="67"/>
      <c r="Y97" s="66"/>
      <c r="Z97" s="67"/>
      <c r="AA97" s="22" t="s">
        <v>8</v>
      </c>
      <c r="AB97" s="67"/>
      <c r="AC97" s="67"/>
      <c r="AD97" s="80"/>
      <c r="AE97" s="72"/>
      <c r="AF97" s="73" t="s">
        <v>9</v>
      </c>
      <c r="AG97" s="73"/>
      <c r="AH97" s="73"/>
      <c r="AI97" s="72"/>
      <c r="AJ97" s="72"/>
      <c r="AK97" s="73" t="s">
        <v>10</v>
      </c>
      <c r="AL97" s="74"/>
      <c r="AM97" s="75"/>
      <c r="AN97" s="75"/>
      <c r="AO97" s="75"/>
      <c r="AP97" s="75"/>
      <c r="AQ97" s="75"/>
      <c r="AR97" s="75"/>
      <c r="AS97" s="78" t="s">
        <v>11</v>
      </c>
      <c r="AT97" s="79"/>
      <c r="AW97" s="68">
        <f t="shared" si="5"/>
        <v>6</v>
      </c>
      <c r="AX97" s="69"/>
      <c r="AY97" s="70"/>
      <c r="AZ97" s="71"/>
      <c r="BA97" s="62" t="s">
        <v>7</v>
      </c>
      <c r="BB97" s="62"/>
      <c r="BC97" s="63"/>
      <c r="BD97" s="64"/>
      <c r="BE97" s="64"/>
      <c r="BF97" s="64"/>
      <c r="BG97" s="64"/>
      <c r="BH97" s="65"/>
      <c r="BI97" s="63"/>
      <c r="BJ97" s="64"/>
      <c r="BK97" s="64"/>
      <c r="BL97" s="64"/>
      <c r="BM97" s="64"/>
      <c r="BN97" s="65"/>
      <c r="BO97" s="66"/>
      <c r="BP97" s="67"/>
      <c r="BQ97" s="23" t="s">
        <v>8</v>
      </c>
      <c r="BR97" s="67"/>
      <c r="BS97" s="67"/>
      <c r="BT97" s="66"/>
      <c r="BU97" s="67"/>
      <c r="BV97" s="22" t="s">
        <v>8</v>
      </c>
      <c r="BW97" s="67"/>
      <c r="BX97" s="67"/>
      <c r="BY97" s="80"/>
      <c r="BZ97" s="72"/>
      <c r="CA97" s="73" t="s">
        <v>9</v>
      </c>
      <c r="CB97" s="73"/>
      <c r="CC97" s="73"/>
      <c r="CD97" s="72"/>
      <c r="CE97" s="72"/>
      <c r="CF97" s="73" t="s">
        <v>10</v>
      </c>
      <c r="CG97" s="74"/>
      <c r="CH97" s="75"/>
      <c r="CI97" s="75"/>
      <c r="CJ97" s="75"/>
      <c r="CK97" s="75"/>
      <c r="CL97" s="75"/>
      <c r="CM97" s="75"/>
      <c r="CN97" s="78" t="s">
        <v>11</v>
      </c>
      <c r="CO97" s="79"/>
    </row>
    <row r="98" spans="2:93" ht="17.45" customHeight="1" x14ac:dyDescent="0.15">
      <c r="B98" s="68">
        <f t="shared" si="4"/>
        <v>7</v>
      </c>
      <c r="C98" s="69"/>
      <c r="D98" s="70"/>
      <c r="E98" s="71"/>
      <c r="F98" s="62" t="s">
        <v>7</v>
      </c>
      <c r="G98" s="62"/>
      <c r="H98" s="63"/>
      <c r="I98" s="64"/>
      <c r="J98" s="64"/>
      <c r="K98" s="64"/>
      <c r="L98" s="64"/>
      <c r="M98" s="65"/>
      <c r="N98" s="63"/>
      <c r="O98" s="64"/>
      <c r="P98" s="64"/>
      <c r="Q98" s="64"/>
      <c r="R98" s="64"/>
      <c r="S98" s="65"/>
      <c r="T98" s="66"/>
      <c r="U98" s="67"/>
      <c r="V98" s="23" t="s">
        <v>8</v>
      </c>
      <c r="W98" s="67"/>
      <c r="X98" s="67"/>
      <c r="Y98" s="66"/>
      <c r="Z98" s="67"/>
      <c r="AA98" s="22" t="s">
        <v>8</v>
      </c>
      <c r="AB98" s="67"/>
      <c r="AC98" s="67"/>
      <c r="AD98" s="80"/>
      <c r="AE98" s="72"/>
      <c r="AF98" s="73" t="s">
        <v>9</v>
      </c>
      <c r="AG98" s="73"/>
      <c r="AH98" s="73"/>
      <c r="AI98" s="72"/>
      <c r="AJ98" s="72"/>
      <c r="AK98" s="73" t="s">
        <v>10</v>
      </c>
      <c r="AL98" s="74"/>
      <c r="AM98" s="75"/>
      <c r="AN98" s="75"/>
      <c r="AO98" s="75"/>
      <c r="AP98" s="75"/>
      <c r="AQ98" s="75"/>
      <c r="AR98" s="75"/>
      <c r="AS98" s="78" t="s">
        <v>11</v>
      </c>
      <c r="AT98" s="79"/>
      <c r="AW98" s="68">
        <f t="shared" si="5"/>
        <v>7</v>
      </c>
      <c r="AX98" s="69"/>
      <c r="AY98" s="70"/>
      <c r="AZ98" s="71"/>
      <c r="BA98" s="62" t="s">
        <v>7</v>
      </c>
      <c r="BB98" s="62"/>
      <c r="BC98" s="63"/>
      <c r="BD98" s="64"/>
      <c r="BE98" s="64"/>
      <c r="BF98" s="64"/>
      <c r="BG98" s="64"/>
      <c r="BH98" s="65"/>
      <c r="BI98" s="63"/>
      <c r="BJ98" s="64"/>
      <c r="BK98" s="64"/>
      <c r="BL98" s="64"/>
      <c r="BM98" s="64"/>
      <c r="BN98" s="65"/>
      <c r="BO98" s="66"/>
      <c r="BP98" s="67"/>
      <c r="BQ98" s="23" t="s">
        <v>8</v>
      </c>
      <c r="BR98" s="67"/>
      <c r="BS98" s="67"/>
      <c r="BT98" s="66"/>
      <c r="BU98" s="67"/>
      <c r="BV98" s="22" t="s">
        <v>8</v>
      </c>
      <c r="BW98" s="67"/>
      <c r="BX98" s="67"/>
      <c r="BY98" s="80"/>
      <c r="BZ98" s="72"/>
      <c r="CA98" s="73" t="s">
        <v>9</v>
      </c>
      <c r="CB98" s="73"/>
      <c r="CC98" s="73"/>
      <c r="CD98" s="72"/>
      <c r="CE98" s="72"/>
      <c r="CF98" s="73" t="s">
        <v>10</v>
      </c>
      <c r="CG98" s="74"/>
      <c r="CH98" s="75"/>
      <c r="CI98" s="75"/>
      <c r="CJ98" s="75"/>
      <c r="CK98" s="75"/>
      <c r="CL98" s="75"/>
      <c r="CM98" s="75"/>
      <c r="CN98" s="78" t="s">
        <v>11</v>
      </c>
      <c r="CO98" s="79"/>
    </row>
    <row r="99" spans="2:93" ht="17.45" customHeight="1" x14ac:dyDescent="0.15">
      <c r="B99" s="68">
        <f t="shared" si="4"/>
        <v>8</v>
      </c>
      <c r="C99" s="69"/>
      <c r="D99" s="70"/>
      <c r="E99" s="71"/>
      <c r="F99" s="62" t="s">
        <v>7</v>
      </c>
      <c r="G99" s="62"/>
      <c r="H99" s="63"/>
      <c r="I99" s="64"/>
      <c r="J99" s="64"/>
      <c r="K99" s="64"/>
      <c r="L99" s="64"/>
      <c r="M99" s="65"/>
      <c r="N99" s="63"/>
      <c r="O99" s="64"/>
      <c r="P99" s="64"/>
      <c r="Q99" s="64"/>
      <c r="R99" s="64"/>
      <c r="S99" s="65"/>
      <c r="T99" s="66"/>
      <c r="U99" s="67"/>
      <c r="V99" s="23" t="s">
        <v>8</v>
      </c>
      <c r="W99" s="67"/>
      <c r="X99" s="67"/>
      <c r="Y99" s="66"/>
      <c r="Z99" s="67"/>
      <c r="AA99" s="22" t="s">
        <v>8</v>
      </c>
      <c r="AB99" s="67"/>
      <c r="AC99" s="67"/>
      <c r="AD99" s="80"/>
      <c r="AE99" s="72"/>
      <c r="AF99" s="73" t="s">
        <v>9</v>
      </c>
      <c r="AG99" s="73"/>
      <c r="AH99" s="73"/>
      <c r="AI99" s="72"/>
      <c r="AJ99" s="72"/>
      <c r="AK99" s="73" t="s">
        <v>10</v>
      </c>
      <c r="AL99" s="74"/>
      <c r="AM99" s="75"/>
      <c r="AN99" s="75"/>
      <c r="AO99" s="75"/>
      <c r="AP99" s="75"/>
      <c r="AQ99" s="75"/>
      <c r="AR99" s="75"/>
      <c r="AS99" s="78" t="s">
        <v>11</v>
      </c>
      <c r="AT99" s="79"/>
      <c r="AW99" s="68">
        <f t="shared" si="5"/>
        <v>8</v>
      </c>
      <c r="AX99" s="69"/>
      <c r="AY99" s="70"/>
      <c r="AZ99" s="71"/>
      <c r="BA99" s="62" t="s">
        <v>7</v>
      </c>
      <c r="BB99" s="62"/>
      <c r="BC99" s="63"/>
      <c r="BD99" s="64"/>
      <c r="BE99" s="64"/>
      <c r="BF99" s="64"/>
      <c r="BG99" s="64"/>
      <c r="BH99" s="65"/>
      <c r="BI99" s="63"/>
      <c r="BJ99" s="64"/>
      <c r="BK99" s="64"/>
      <c r="BL99" s="64"/>
      <c r="BM99" s="64"/>
      <c r="BN99" s="65"/>
      <c r="BO99" s="66"/>
      <c r="BP99" s="67"/>
      <c r="BQ99" s="23" t="s">
        <v>8</v>
      </c>
      <c r="BR99" s="67"/>
      <c r="BS99" s="67"/>
      <c r="BT99" s="66"/>
      <c r="BU99" s="67"/>
      <c r="BV99" s="22" t="s">
        <v>8</v>
      </c>
      <c r="BW99" s="67"/>
      <c r="BX99" s="67"/>
      <c r="BY99" s="80"/>
      <c r="BZ99" s="72"/>
      <c r="CA99" s="73" t="s">
        <v>9</v>
      </c>
      <c r="CB99" s="73"/>
      <c r="CC99" s="73"/>
      <c r="CD99" s="72"/>
      <c r="CE99" s="72"/>
      <c r="CF99" s="73" t="s">
        <v>10</v>
      </c>
      <c r="CG99" s="74"/>
      <c r="CH99" s="75"/>
      <c r="CI99" s="75"/>
      <c r="CJ99" s="75"/>
      <c r="CK99" s="75"/>
      <c r="CL99" s="75"/>
      <c r="CM99" s="75"/>
      <c r="CN99" s="78" t="s">
        <v>11</v>
      </c>
      <c r="CO99" s="79"/>
    </row>
    <row r="100" spans="2:93" ht="17.45" customHeight="1" x14ac:dyDescent="0.15">
      <c r="B100" s="68">
        <f t="shared" si="4"/>
        <v>9</v>
      </c>
      <c r="C100" s="69"/>
      <c r="D100" s="70"/>
      <c r="E100" s="71"/>
      <c r="F100" s="62" t="s">
        <v>7</v>
      </c>
      <c r="G100" s="62"/>
      <c r="H100" s="63"/>
      <c r="I100" s="64"/>
      <c r="J100" s="64"/>
      <c r="K100" s="64"/>
      <c r="L100" s="64"/>
      <c r="M100" s="65"/>
      <c r="N100" s="63"/>
      <c r="O100" s="64"/>
      <c r="P100" s="64"/>
      <c r="Q100" s="64"/>
      <c r="R100" s="64"/>
      <c r="S100" s="65"/>
      <c r="T100" s="66"/>
      <c r="U100" s="67"/>
      <c r="V100" s="23" t="s">
        <v>8</v>
      </c>
      <c r="W100" s="67"/>
      <c r="X100" s="67"/>
      <c r="Y100" s="66"/>
      <c r="Z100" s="67"/>
      <c r="AA100" s="22" t="s">
        <v>8</v>
      </c>
      <c r="AB100" s="67"/>
      <c r="AC100" s="67"/>
      <c r="AD100" s="80"/>
      <c r="AE100" s="72"/>
      <c r="AF100" s="73" t="s">
        <v>9</v>
      </c>
      <c r="AG100" s="73"/>
      <c r="AH100" s="73"/>
      <c r="AI100" s="72"/>
      <c r="AJ100" s="72"/>
      <c r="AK100" s="73" t="s">
        <v>10</v>
      </c>
      <c r="AL100" s="74"/>
      <c r="AM100" s="75"/>
      <c r="AN100" s="75"/>
      <c r="AO100" s="75"/>
      <c r="AP100" s="75"/>
      <c r="AQ100" s="75"/>
      <c r="AR100" s="75"/>
      <c r="AS100" s="78" t="s">
        <v>11</v>
      </c>
      <c r="AT100" s="79"/>
      <c r="AW100" s="68">
        <f t="shared" si="5"/>
        <v>9</v>
      </c>
      <c r="AX100" s="69"/>
      <c r="AY100" s="70"/>
      <c r="AZ100" s="71"/>
      <c r="BA100" s="62" t="s">
        <v>7</v>
      </c>
      <c r="BB100" s="62"/>
      <c r="BC100" s="63"/>
      <c r="BD100" s="64"/>
      <c r="BE100" s="64"/>
      <c r="BF100" s="64"/>
      <c r="BG100" s="64"/>
      <c r="BH100" s="65"/>
      <c r="BI100" s="63"/>
      <c r="BJ100" s="64"/>
      <c r="BK100" s="64"/>
      <c r="BL100" s="64"/>
      <c r="BM100" s="64"/>
      <c r="BN100" s="65"/>
      <c r="BO100" s="66"/>
      <c r="BP100" s="67"/>
      <c r="BQ100" s="23" t="s">
        <v>8</v>
      </c>
      <c r="BR100" s="67"/>
      <c r="BS100" s="67"/>
      <c r="BT100" s="66"/>
      <c r="BU100" s="67"/>
      <c r="BV100" s="22" t="s">
        <v>8</v>
      </c>
      <c r="BW100" s="67"/>
      <c r="BX100" s="67"/>
      <c r="BY100" s="80"/>
      <c r="BZ100" s="72"/>
      <c r="CA100" s="73" t="s">
        <v>9</v>
      </c>
      <c r="CB100" s="73"/>
      <c r="CC100" s="73"/>
      <c r="CD100" s="72"/>
      <c r="CE100" s="72"/>
      <c r="CF100" s="73" t="s">
        <v>10</v>
      </c>
      <c r="CG100" s="74"/>
      <c r="CH100" s="75"/>
      <c r="CI100" s="75"/>
      <c r="CJ100" s="75"/>
      <c r="CK100" s="75"/>
      <c r="CL100" s="75"/>
      <c r="CM100" s="75"/>
      <c r="CN100" s="78" t="s">
        <v>11</v>
      </c>
      <c r="CO100" s="79"/>
    </row>
    <row r="101" spans="2:93" ht="17.45" customHeight="1" x14ac:dyDescent="0.15">
      <c r="B101" s="68">
        <f t="shared" si="4"/>
        <v>10</v>
      </c>
      <c r="C101" s="69"/>
      <c r="D101" s="70"/>
      <c r="E101" s="71"/>
      <c r="F101" s="62" t="s">
        <v>7</v>
      </c>
      <c r="G101" s="62"/>
      <c r="H101" s="63"/>
      <c r="I101" s="64"/>
      <c r="J101" s="64"/>
      <c r="K101" s="64"/>
      <c r="L101" s="64"/>
      <c r="M101" s="65"/>
      <c r="N101" s="63"/>
      <c r="O101" s="64"/>
      <c r="P101" s="64"/>
      <c r="Q101" s="64"/>
      <c r="R101" s="64"/>
      <c r="S101" s="65"/>
      <c r="T101" s="66"/>
      <c r="U101" s="67"/>
      <c r="V101" s="23" t="s">
        <v>8</v>
      </c>
      <c r="W101" s="67"/>
      <c r="X101" s="67"/>
      <c r="Y101" s="66"/>
      <c r="Z101" s="67"/>
      <c r="AA101" s="22" t="s">
        <v>8</v>
      </c>
      <c r="AB101" s="67"/>
      <c r="AC101" s="67"/>
      <c r="AD101" s="80"/>
      <c r="AE101" s="72"/>
      <c r="AF101" s="73" t="s">
        <v>9</v>
      </c>
      <c r="AG101" s="73"/>
      <c r="AH101" s="73"/>
      <c r="AI101" s="72"/>
      <c r="AJ101" s="72"/>
      <c r="AK101" s="73" t="s">
        <v>10</v>
      </c>
      <c r="AL101" s="74"/>
      <c r="AM101" s="75"/>
      <c r="AN101" s="75"/>
      <c r="AO101" s="75"/>
      <c r="AP101" s="75"/>
      <c r="AQ101" s="75"/>
      <c r="AR101" s="75"/>
      <c r="AS101" s="78" t="s">
        <v>11</v>
      </c>
      <c r="AT101" s="79"/>
      <c r="AW101" s="68">
        <f t="shared" si="5"/>
        <v>10</v>
      </c>
      <c r="AX101" s="69"/>
      <c r="AY101" s="70"/>
      <c r="AZ101" s="71"/>
      <c r="BA101" s="62" t="s">
        <v>7</v>
      </c>
      <c r="BB101" s="62"/>
      <c r="BC101" s="63"/>
      <c r="BD101" s="64"/>
      <c r="BE101" s="64"/>
      <c r="BF101" s="64"/>
      <c r="BG101" s="64"/>
      <c r="BH101" s="65"/>
      <c r="BI101" s="63"/>
      <c r="BJ101" s="64"/>
      <c r="BK101" s="64"/>
      <c r="BL101" s="64"/>
      <c r="BM101" s="64"/>
      <c r="BN101" s="65"/>
      <c r="BO101" s="66"/>
      <c r="BP101" s="67"/>
      <c r="BQ101" s="23" t="s">
        <v>8</v>
      </c>
      <c r="BR101" s="67"/>
      <c r="BS101" s="67"/>
      <c r="BT101" s="66"/>
      <c r="BU101" s="67"/>
      <c r="BV101" s="22" t="s">
        <v>8</v>
      </c>
      <c r="BW101" s="67"/>
      <c r="BX101" s="67"/>
      <c r="BY101" s="80"/>
      <c r="BZ101" s="72"/>
      <c r="CA101" s="73" t="s">
        <v>9</v>
      </c>
      <c r="CB101" s="73"/>
      <c r="CC101" s="73"/>
      <c r="CD101" s="72"/>
      <c r="CE101" s="72"/>
      <c r="CF101" s="73" t="s">
        <v>10</v>
      </c>
      <c r="CG101" s="74"/>
      <c r="CH101" s="75"/>
      <c r="CI101" s="75"/>
      <c r="CJ101" s="75"/>
      <c r="CK101" s="75"/>
      <c r="CL101" s="75"/>
      <c r="CM101" s="75"/>
      <c r="CN101" s="78" t="s">
        <v>11</v>
      </c>
      <c r="CO101" s="79"/>
    </row>
    <row r="102" spans="2:93" ht="17.45" customHeight="1" x14ac:dyDescent="0.15">
      <c r="B102" s="68">
        <f t="shared" si="4"/>
        <v>11</v>
      </c>
      <c r="C102" s="69"/>
      <c r="D102" s="70"/>
      <c r="E102" s="71"/>
      <c r="F102" s="62" t="s">
        <v>7</v>
      </c>
      <c r="G102" s="62"/>
      <c r="H102" s="63"/>
      <c r="I102" s="64"/>
      <c r="J102" s="64"/>
      <c r="K102" s="64"/>
      <c r="L102" s="64"/>
      <c r="M102" s="65"/>
      <c r="N102" s="63"/>
      <c r="O102" s="64"/>
      <c r="P102" s="64"/>
      <c r="Q102" s="64"/>
      <c r="R102" s="64"/>
      <c r="S102" s="65"/>
      <c r="T102" s="66"/>
      <c r="U102" s="67"/>
      <c r="V102" s="23" t="s">
        <v>8</v>
      </c>
      <c r="W102" s="67"/>
      <c r="X102" s="67"/>
      <c r="Y102" s="66"/>
      <c r="Z102" s="67"/>
      <c r="AA102" s="22" t="s">
        <v>8</v>
      </c>
      <c r="AB102" s="67"/>
      <c r="AC102" s="67"/>
      <c r="AD102" s="80"/>
      <c r="AE102" s="72"/>
      <c r="AF102" s="73" t="s">
        <v>9</v>
      </c>
      <c r="AG102" s="73"/>
      <c r="AH102" s="73"/>
      <c r="AI102" s="72"/>
      <c r="AJ102" s="72"/>
      <c r="AK102" s="73" t="s">
        <v>10</v>
      </c>
      <c r="AL102" s="74"/>
      <c r="AM102" s="75"/>
      <c r="AN102" s="75"/>
      <c r="AO102" s="75"/>
      <c r="AP102" s="75"/>
      <c r="AQ102" s="75"/>
      <c r="AR102" s="75"/>
      <c r="AS102" s="78" t="s">
        <v>11</v>
      </c>
      <c r="AT102" s="79"/>
      <c r="AW102" s="68">
        <f t="shared" si="5"/>
        <v>11</v>
      </c>
      <c r="AX102" s="69"/>
      <c r="AY102" s="70"/>
      <c r="AZ102" s="71"/>
      <c r="BA102" s="62" t="s">
        <v>7</v>
      </c>
      <c r="BB102" s="62"/>
      <c r="BC102" s="63"/>
      <c r="BD102" s="64"/>
      <c r="BE102" s="64"/>
      <c r="BF102" s="64"/>
      <c r="BG102" s="64"/>
      <c r="BH102" s="65"/>
      <c r="BI102" s="63"/>
      <c r="BJ102" s="64"/>
      <c r="BK102" s="64"/>
      <c r="BL102" s="64"/>
      <c r="BM102" s="64"/>
      <c r="BN102" s="65"/>
      <c r="BO102" s="66"/>
      <c r="BP102" s="67"/>
      <c r="BQ102" s="23" t="s">
        <v>8</v>
      </c>
      <c r="BR102" s="67"/>
      <c r="BS102" s="67"/>
      <c r="BT102" s="66"/>
      <c r="BU102" s="67"/>
      <c r="BV102" s="22" t="s">
        <v>8</v>
      </c>
      <c r="BW102" s="67"/>
      <c r="BX102" s="67"/>
      <c r="BY102" s="80"/>
      <c r="BZ102" s="72"/>
      <c r="CA102" s="73" t="s">
        <v>9</v>
      </c>
      <c r="CB102" s="73"/>
      <c r="CC102" s="73"/>
      <c r="CD102" s="72"/>
      <c r="CE102" s="72"/>
      <c r="CF102" s="73" t="s">
        <v>10</v>
      </c>
      <c r="CG102" s="74"/>
      <c r="CH102" s="75"/>
      <c r="CI102" s="75"/>
      <c r="CJ102" s="75"/>
      <c r="CK102" s="75"/>
      <c r="CL102" s="75"/>
      <c r="CM102" s="75"/>
      <c r="CN102" s="78" t="s">
        <v>11</v>
      </c>
      <c r="CO102" s="79"/>
    </row>
    <row r="103" spans="2:93" ht="17.45" customHeight="1" x14ac:dyDescent="0.15">
      <c r="B103" s="68">
        <f t="shared" si="4"/>
        <v>12</v>
      </c>
      <c r="C103" s="69"/>
      <c r="D103" s="70"/>
      <c r="E103" s="71"/>
      <c r="F103" s="62" t="s">
        <v>7</v>
      </c>
      <c r="G103" s="62"/>
      <c r="H103" s="63"/>
      <c r="I103" s="64"/>
      <c r="J103" s="64"/>
      <c r="K103" s="64"/>
      <c r="L103" s="64"/>
      <c r="M103" s="65"/>
      <c r="N103" s="63"/>
      <c r="O103" s="64"/>
      <c r="P103" s="64"/>
      <c r="Q103" s="64"/>
      <c r="R103" s="64"/>
      <c r="S103" s="65"/>
      <c r="T103" s="66"/>
      <c r="U103" s="67"/>
      <c r="V103" s="23" t="s">
        <v>8</v>
      </c>
      <c r="W103" s="67"/>
      <c r="X103" s="67"/>
      <c r="Y103" s="66"/>
      <c r="Z103" s="67"/>
      <c r="AA103" s="22" t="s">
        <v>8</v>
      </c>
      <c r="AB103" s="67"/>
      <c r="AC103" s="67"/>
      <c r="AD103" s="80"/>
      <c r="AE103" s="72"/>
      <c r="AF103" s="73" t="s">
        <v>9</v>
      </c>
      <c r="AG103" s="73"/>
      <c r="AH103" s="73"/>
      <c r="AI103" s="72"/>
      <c r="AJ103" s="72"/>
      <c r="AK103" s="73" t="s">
        <v>10</v>
      </c>
      <c r="AL103" s="74"/>
      <c r="AM103" s="75"/>
      <c r="AN103" s="75"/>
      <c r="AO103" s="75"/>
      <c r="AP103" s="75"/>
      <c r="AQ103" s="75"/>
      <c r="AR103" s="75"/>
      <c r="AS103" s="78" t="s">
        <v>11</v>
      </c>
      <c r="AT103" s="79"/>
      <c r="AW103" s="68">
        <f t="shared" si="5"/>
        <v>12</v>
      </c>
      <c r="AX103" s="69"/>
      <c r="AY103" s="70"/>
      <c r="AZ103" s="71"/>
      <c r="BA103" s="62" t="s">
        <v>7</v>
      </c>
      <c r="BB103" s="62"/>
      <c r="BC103" s="63"/>
      <c r="BD103" s="64"/>
      <c r="BE103" s="64"/>
      <c r="BF103" s="64"/>
      <c r="BG103" s="64"/>
      <c r="BH103" s="65"/>
      <c r="BI103" s="63"/>
      <c r="BJ103" s="64"/>
      <c r="BK103" s="64"/>
      <c r="BL103" s="64"/>
      <c r="BM103" s="64"/>
      <c r="BN103" s="65"/>
      <c r="BO103" s="66"/>
      <c r="BP103" s="67"/>
      <c r="BQ103" s="23" t="s">
        <v>8</v>
      </c>
      <c r="BR103" s="67"/>
      <c r="BS103" s="67"/>
      <c r="BT103" s="66"/>
      <c r="BU103" s="67"/>
      <c r="BV103" s="22" t="s">
        <v>8</v>
      </c>
      <c r="BW103" s="67"/>
      <c r="BX103" s="67"/>
      <c r="BY103" s="80"/>
      <c r="BZ103" s="72"/>
      <c r="CA103" s="73" t="s">
        <v>9</v>
      </c>
      <c r="CB103" s="73"/>
      <c r="CC103" s="73"/>
      <c r="CD103" s="72"/>
      <c r="CE103" s="72"/>
      <c r="CF103" s="73" t="s">
        <v>10</v>
      </c>
      <c r="CG103" s="74"/>
      <c r="CH103" s="75"/>
      <c r="CI103" s="75"/>
      <c r="CJ103" s="75"/>
      <c r="CK103" s="75"/>
      <c r="CL103" s="75"/>
      <c r="CM103" s="75"/>
      <c r="CN103" s="78" t="s">
        <v>11</v>
      </c>
      <c r="CO103" s="79"/>
    </row>
    <row r="104" spans="2:93" ht="15" customHeight="1" x14ac:dyDescent="0.15">
      <c r="B104" s="68">
        <f t="shared" si="4"/>
        <v>13</v>
      </c>
      <c r="C104" s="69"/>
      <c r="D104" s="70"/>
      <c r="E104" s="71"/>
      <c r="F104" s="62" t="s">
        <v>7</v>
      </c>
      <c r="G104" s="62"/>
      <c r="H104" s="63"/>
      <c r="I104" s="64"/>
      <c r="J104" s="64"/>
      <c r="K104" s="64"/>
      <c r="L104" s="64"/>
      <c r="M104" s="65"/>
      <c r="N104" s="63"/>
      <c r="O104" s="64"/>
      <c r="P104" s="64"/>
      <c r="Q104" s="64"/>
      <c r="R104" s="64"/>
      <c r="S104" s="65"/>
      <c r="T104" s="66"/>
      <c r="U104" s="67"/>
      <c r="V104" s="23" t="s">
        <v>8</v>
      </c>
      <c r="W104" s="67"/>
      <c r="X104" s="67"/>
      <c r="Y104" s="66"/>
      <c r="Z104" s="67"/>
      <c r="AA104" s="22" t="s">
        <v>8</v>
      </c>
      <c r="AB104" s="67"/>
      <c r="AC104" s="67"/>
      <c r="AD104" s="80"/>
      <c r="AE104" s="72"/>
      <c r="AF104" s="73" t="s">
        <v>9</v>
      </c>
      <c r="AG104" s="73"/>
      <c r="AH104" s="73"/>
      <c r="AI104" s="72"/>
      <c r="AJ104" s="72"/>
      <c r="AK104" s="73" t="s">
        <v>10</v>
      </c>
      <c r="AL104" s="74"/>
      <c r="AM104" s="75"/>
      <c r="AN104" s="75"/>
      <c r="AO104" s="75"/>
      <c r="AP104" s="75"/>
      <c r="AQ104" s="75"/>
      <c r="AR104" s="75"/>
      <c r="AS104" s="78" t="s">
        <v>11</v>
      </c>
      <c r="AT104" s="79"/>
      <c r="AW104" s="68">
        <f t="shared" si="5"/>
        <v>13</v>
      </c>
      <c r="AX104" s="69"/>
      <c r="AY104" s="70"/>
      <c r="AZ104" s="71"/>
      <c r="BA104" s="62" t="s">
        <v>7</v>
      </c>
      <c r="BB104" s="62"/>
      <c r="BC104" s="63"/>
      <c r="BD104" s="64"/>
      <c r="BE104" s="64"/>
      <c r="BF104" s="64"/>
      <c r="BG104" s="64"/>
      <c r="BH104" s="65"/>
      <c r="BI104" s="63"/>
      <c r="BJ104" s="64"/>
      <c r="BK104" s="64"/>
      <c r="BL104" s="64"/>
      <c r="BM104" s="64"/>
      <c r="BN104" s="65"/>
      <c r="BO104" s="66"/>
      <c r="BP104" s="67"/>
      <c r="BQ104" s="23" t="s">
        <v>8</v>
      </c>
      <c r="BR104" s="67"/>
      <c r="BS104" s="67"/>
      <c r="BT104" s="66"/>
      <c r="BU104" s="67"/>
      <c r="BV104" s="22" t="s">
        <v>8</v>
      </c>
      <c r="BW104" s="67"/>
      <c r="BX104" s="67"/>
      <c r="BY104" s="80"/>
      <c r="BZ104" s="72"/>
      <c r="CA104" s="73" t="s">
        <v>9</v>
      </c>
      <c r="CB104" s="73"/>
      <c r="CC104" s="73"/>
      <c r="CD104" s="72"/>
      <c r="CE104" s="72"/>
      <c r="CF104" s="73" t="s">
        <v>10</v>
      </c>
      <c r="CG104" s="74"/>
      <c r="CH104" s="75"/>
      <c r="CI104" s="75"/>
      <c r="CJ104" s="75"/>
      <c r="CK104" s="75"/>
      <c r="CL104" s="75"/>
      <c r="CM104" s="75"/>
      <c r="CN104" s="78" t="s">
        <v>11</v>
      </c>
      <c r="CO104" s="79"/>
    </row>
    <row r="105" spans="2:93" ht="15" customHeight="1" x14ac:dyDescent="0.15">
      <c r="B105" s="68">
        <f t="shared" si="4"/>
        <v>14</v>
      </c>
      <c r="C105" s="69"/>
      <c r="D105" s="70"/>
      <c r="E105" s="71"/>
      <c r="F105" s="62" t="s">
        <v>7</v>
      </c>
      <c r="G105" s="62"/>
      <c r="H105" s="63"/>
      <c r="I105" s="64"/>
      <c r="J105" s="64"/>
      <c r="K105" s="64"/>
      <c r="L105" s="64"/>
      <c r="M105" s="65"/>
      <c r="N105" s="63"/>
      <c r="O105" s="64"/>
      <c r="P105" s="64"/>
      <c r="Q105" s="64"/>
      <c r="R105" s="64"/>
      <c r="S105" s="65"/>
      <c r="T105" s="66"/>
      <c r="U105" s="67"/>
      <c r="V105" s="23" t="s">
        <v>8</v>
      </c>
      <c r="W105" s="67"/>
      <c r="X105" s="67"/>
      <c r="Y105" s="66"/>
      <c r="Z105" s="67"/>
      <c r="AA105" s="22" t="s">
        <v>8</v>
      </c>
      <c r="AB105" s="67"/>
      <c r="AC105" s="67"/>
      <c r="AD105" s="80"/>
      <c r="AE105" s="72"/>
      <c r="AF105" s="73" t="s">
        <v>9</v>
      </c>
      <c r="AG105" s="73"/>
      <c r="AH105" s="73"/>
      <c r="AI105" s="72"/>
      <c r="AJ105" s="72"/>
      <c r="AK105" s="73" t="s">
        <v>10</v>
      </c>
      <c r="AL105" s="74"/>
      <c r="AM105" s="75"/>
      <c r="AN105" s="75"/>
      <c r="AO105" s="75"/>
      <c r="AP105" s="75"/>
      <c r="AQ105" s="75"/>
      <c r="AR105" s="75"/>
      <c r="AS105" s="78" t="s">
        <v>11</v>
      </c>
      <c r="AT105" s="79"/>
      <c r="AW105" s="68">
        <f t="shared" si="5"/>
        <v>14</v>
      </c>
      <c r="AX105" s="69"/>
      <c r="AY105" s="70"/>
      <c r="AZ105" s="71"/>
      <c r="BA105" s="62" t="s">
        <v>7</v>
      </c>
      <c r="BB105" s="62"/>
      <c r="BC105" s="63"/>
      <c r="BD105" s="64"/>
      <c r="BE105" s="64"/>
      <c r="BF105" s="64"/>
      <c r="BG105" s="64"/>
      <c r="BH105" s="65"/>
      <c r="BI105" s="63"/>
      <c r="BJ105" s="64"/>
      <c r="BK105" s="64"/>
      <c r="BL105" s="64"/>
      <c r="BM105" s="64"/>
      <c r="BN105" s="65"/>
      <c r="BO105" s="66"/>
      <c r="BP105" s="67"/>
      <c r="BQ105" s="23" t="s">
        <v>8</v>
      </c>
      <c r="BR105" s="67"/>
      <c r="BS105" s="67"/>
      <c r="BT105" s="66"/>
      <c r="BU105" s="67"/>
      <c r="BV105" s="22" t="s">
        <v>8</v>
      </c>
      <c r="BW105" s="67"/>
      <c r="BX105" s="67"/>
      <c r="BY105" s="80"/>
      <c r="BZ105" s="72"/>
      <c r="CA105" s="73" t="s">
        <v>9</v>
      </c>
      <c r="CB105" s="73"/>
      <c r="CC105" s="73"/>
      <c r="CD105" s="72"/>
      <c r="CE105" s="72"/>
      <c r="CF105" s="73" t="s">
        <v>10</v>
      </c>
      <c r="CG105" s="74"/>
      <c r="CH105" s="75"/>
      <c r="CI105" s="75"/>
      <c r="CJ105" s="75"/>
      <c r="CK105" s="75"/>
      <c r="CL105" s="75"/>
      <c r="CM105" s="75"/>
      <c r="CN105" s="78" t="s">
        <v>11</v>
      </c>
      <c r="CO105" s="79"/>
    </row>
    <row r="106" spans="2:93" ht="15" customHeight="1" x14ac:dyDescent="0.15">
      <c r="B106" s="105">
        <f t="shared" si="4"/>
        <v>15</v>
      </c>
      <c r="C106" s="47"/>
      <c r="D106" s="70"/>
      <c r="E106" s="71"/>
      <c r="F106" s="62" t="s">
        <v>7</v>
      </c>
      <c r="G106" s="62"/>
      <c r="H106" s="63"/>
      <c r="I106" s="64"/>
      <c r="J106" s="64"/>
      <c r="K106" s="64"/>
      <c r="L106" s="64"/>
      <c r="M106" s="65"/>
      <c r="N106" s="63"/>
      <c r="O106" s="64"/>
      <c r="P106" s="64"/>
      <c r="Q106" s="64"/>
      <c r="R106" s="64"/>
      <c r="S106" s="65"/>
      <c r="T106" s="66"/>
      <c r="U106" s="67"/>
      <c r="V106" s="23" t="s">
        <v>8</v>
      </c>
      <c r="W106" s="67"/>
      <c r="X106" s="67"/>
      <c r="Y106" s="66"/>
      <c r="Z106" s="67"/>
      <c r="AA106" s="22" t="s">
        <v>8</v>
      </c>
      <c r="AB106" s="67"/>
      <c r="AC106" s="67"/>
      <c r="AD106" s="80"/>
      <c r="AE106" s="72"/>
      <c r="AF106" s="73" t="s">
        <v>9</v>
      </c>
      <c r="AG106" s="73"/>
      <c r="AH106" s="73"/>
      <c r="AI106" s="72"/>
      <c r="AJ106" s="72"/>
      <c r="AK106" s="73" t="s">
        <v>10</v>
      </c>
      <c r="AL106" s="74"/>
      <c r="AM106" s="75"/>
      <c r="AN106" s="75"/>
      <c r="AO106" s="75"/>
      <c r="AP106" s="75"/>
      <c r="AQ106" s="75"/>
      <c r="AR106" s="75"/>
      <c r="AS106" s="78" t="s">
        <v>11</v>
      </c>
      <c r="AT106" s="79"/>
      <c r="AW106" s="105">
        <f t="shared" si="5"/>
        <v>15</v>
      </c>
      <c r="AX106" s="47"/>
      <c r="AY106" s="70"/>
      <c r="AZ106" s="71"/>
      <c r="BA106" s="62" t="s">
        <v>7</v>
      </c>
      <c r="BB106" s="62"/>
      <c r="BC106" s="63"/>
      <c r="BD106" s="64"/>
      <c r="BE106" s="64"/>
      <c r="BF106" s="64"/>
      <c r="BG106" s="64"/>
      <c r="BH106" s="65"/>
      <c r="BI106" s="63"/>
      <c r="BJ106" s="64"/>
      <c r="BK106" s="64"/>
      <c r="BL106" s="64"/>
      <c r="BM106" s="64"/>
      <c r="BN106" s="65"/>
      <c r="BO106" s="66"/>
      <c r="BP106" s="67"/>
      <c r="BQ106" s="23" t="s">
        <v>8</v>
      </c>
      <c r="BR106" s="67"/>
      <c r="BS106" s="67"/>
      <c r="BT106" s="66"/>
      <c r="BU106" s="67"/>
      <c r="BV106" s="22" t="s">
        <v>8</v>
      </c>
      <c r="BW106" s="67"/>
      <c r="BX106" s="67"/>
      <c r="BY106" s="80"/>
      <c r="BZ106" s="72"/>
      <c r="CA106" s="73" t="s">
        <v>9</v>
      </c>
      <c r="CB106" s="73"/>
      <c r="CC106" s="73"/>
      <c r="CD106" s="72"/>
      <c r="CE106" s="72"/>
      <c r="CF106" s="73" t="s">
        <v>10</v>
      </c>
      <c r="CG106" s="74"/>
      <c r="CH106" s="75"/>
      <c r="CI106" s="75"/>
      <c r="CJ106" s="75"/>
      <c r="CK106" s="75"/>
      <c r="CL106" s="75"/>
      <c r="CM106" s="75"/>
      <c r="CN106" s="78" t="s">
        <v>11</v>
      </c>
      <c r="CO106" s="79"/>
    </row>
    <row r="107" spans="2:93" ht="15" customHeight="1" x14ac:dyDescent="0.15">
      <c r="AC107" s="7"/>
      <c r="AD107" s="99" t="s">
        <v>22</v>
      </c>
      <c r="AE107" s="99"/>
      <c r="AF107" s="99"/>
      <c r="AG107" s="99"/>
      <c r="AH107" s="99"/>
      <c r="AI107" s="99"/>
      <c r="AJ107" s="99"/>
      <c r="AK107" s="99"/>
      <c r="AL107" s="99"/>
      <c r="AM107" s="83" t="s">
        <v>27</v>
      </c>
      <c r="AN107" s="84"/>
      <c r="AO107" s="84"/>
      <c r="AP107" s="84"/>
      <c r="AQ107" s="84"/>
      <c r="AR107" s="84"/>
      <c r="AS107" s="84"/>
      <c r="AT107" s="85"/>
      <c r="BX107" s="7"/>
      <c r="BY107" s="99" t="s">
        <v>22</v>
      </c>
      <c r="BZ107" s="99"/>
      <c r="CA107" s="99"/>
      <c r="CB107" s="99"/>
      <c r="CC107" s="99"/>
      <c r="CD107" s="99"/>
      <c r="CE107" s="99"/>
      <c r="CF107" s="99"/>
      <c r="CG107" s="99"/>
      <c r="CH107" s="83" t="s">
        <v>27</v>
      </c>
      <c r="CI107" s="84"/>
      <c r="CJ107" s="84"/>
      <c r="CK107" s="84"/>
      <c r="CL107" s="84"/>
      <c r="CM107" s="84"/>
      <c r="CN107" s="84"/>
      <c r="CO107" s="85"/>
    </row>
    <row r="108" spans="2:93" ht="15" customHeight="1" x14ac:dyDescent="0.15">
      <c r="AC108" s="7"/>
      <c r="AD108" s="89" t="s">
        <v>26</v>
      </c>
      <c r="AE108" s="90"/>
      <c r="AF108" s="90"/>
      <c r="AG108" s="90"/>
      <c r="AH108" s="90"/>
      <c r="AI108" s="90"/>
      <c r="AJ108" s="90"/>
      <c r="AK108" s="90"/>
      <c r="AL108" s="91"/>
      <c r="AM108" s="86"/>
      <c r="AN108" s="87"/>
      <c r="AO108" s="87"/>
      <c r="AP108" s="87"/>
      <c r="AQ108" s="87"/>
      <c r="AR108" s="87"/>
      <c r="AS108" s="87"/>
      <c r="AT108" s="88"/>
      <c r="BX108" s="7"/>
      <c r="BY108" s="89" t="s">
        <v>26</v>
      </c>
      <c r="BZ108" s="90"/>
      <c r="CA108" s="90"/>
      <c r="CB108" s="90"/>
      <c r="CC108" s="90"/>
      <c r="CD108" s="90"/>
      <c r="CE108" s="90"/>
      <c r="CF108" s="90"/>
      <c r="CG108" s="91"/>
      <c r="CH108" s="86"/>
      <c r="CI108" s="87"/>
      <c r="CJ108" s="87"/>
      <c r="CK108" s="87"/>
      <c r="CL108" s="87"/>
      <c r="CM108" s="87"/>
      <c r="CN108" s="87"/>
      <c r="CO108" s="88"/>
    </row>
    <row r="109" spans="2:93" ht="15" hidden="1" customHeight="1" x14ac:dyDescent="0.15">
      <c r="AB109" s="13"/>
      <c r="AC109" s="14"/>
      <c r="AD109" s="92">
        <f>SUMIF(N92:N106,"",AD92:AD106)</f>
        <v>0</v>
      </c>
      <c r="AE109" s="93"/>
      <c r="AF109" s="94" t="s">
        <v>9</v>
      </c>
      <c r="AG109" s="94"/>
      <c r="AH109" s="94"/>
      <c r="AI109" s="93">
        <f>SUMIF(N92:N106,"",AI92:AI106)</f>
        <v>0</v>
      </c>
      <c r="AJ109" s="93"/>
      <c r="AK109" s="94" t="s">
        <v>10</v>
      </c>
      <c r="AL109" s="95"/>
      <c r="AT109" s="7"/>
      <c r="BW109" s="13"/>
      <c r="BX109" s="14"/>
      <c r="BY109" s="92">
        <f>SUMIF(BI92:BI106,"",BY92:BY106)</f>
        <v>0</v>
      </c>
      <c r="BZ109" s="93"/>
      <c r="CA109" s="94" t="s">
        <v>9</v>
      </c>
      <c r="CB109" s="94"/>
      <c r="CC109" s="94"/>
      <c r="CD109" s="93">
        <f>SUMIF(BI92:BI106,"",CD92:CD106)</f>
        <v>0</v>
      </c>
      <c r="CE109" s="93"/>
      <c r="CF109" s="94" t="s">
        <v>10</v>
      </c>
      <c r="CG109" s="95"/>
      <c r="CO109" s="7"/>
    </row>
    <row r="110" spans="2:93" ht="15" hidden="1" customHeight="1" x14ac:dyDescent="0.15">
      <c r="AB110" s="13"/>
      <c r="AC110" s="14"/>
      <c r="AD110" s="96">
        <f>AI109/1440</f>
        <v>0</v>
      </c>
      <c r="AE110" s="97"/>
      <c r="AF110" s="97"/>
      <c r="AG110" s="97"/>
      <c r="AH110" s="97"/>
      <c r="AI110" s="97"/>
      <c r="AJ110" s="97"/>
      <c r="AK110" s="97"/>
      <c r="AL110" s="98"/>
      <c r="AT110" s="7"/>
      <c r="BW110" s="13"/>
      <c r="BX110" s="14"/>
      <c r="BY110" s="96">
        <f>CD109/1440</f>
        <v>0</v>
      </c>
      <c r="BZ110" s="97"/>
      <c r="CA110" s="97"/>
      <c r="CB110" s="97"/>
      <c r="CC110" s="97"/>
      <c r="CD110" s="97"/>
      <c r="CE110" s="97"/>
      <c r="CF110" s="97"/>
      <c r="CG110" s="98"/>
      <c r="CO110" s="7"/>
    </row>
    <row r="111" spans="2:93" ht="15" hidden="1" customHeight="1" x14ac:dyDescent="0.15">
      <c r="AC111" s="7"/>
      <c r="AD111" s="92">
        <f>HOUR(AD110)</f>
        <v>0</v>
      </c>
      <c r="AE111" s="93"/>
      <c r="AF111" s="94" t="s">
        <v>9</v>
      </c>
      <c r="AG111" s="94"/>
      <c r="AH111" s="94"/>
      <c r="AI111" s="93">
        <f>MINUTE(AD110)</f>
        <v>0</v>
      </c>
      <c r="AJ111" s="93"/>
      <c r="AK111" s="94" t="s">
        <v>10</v>
      </c>
      <c r="AL111" s="95"/>
      <c r="AT111" s="7"/>
      <c r="BX111" s="7"/>
      <c r="BY111" s="92">
        <f>HOUR(BY110)</f>
        <v>0</v>
      </c>
      <c r="BZ111" s="93"/>
      <c r="CA111" s="94" t="s">
        <v>9</v>
      </c>
      <c r="CB111" s="94"/>
      <c r="CC111" s="94"/>
      <c r="CD111" s="93">
        <f>MINUTE(BY110)</f>
        <v>0</v>
      </c>
      <c r="CE111" s="93"/>
      <c r="CF111" s="94" t="s">
        <v>10</v>
      </c>
      <c r="CG111" s="95"/>
      <c r="CO111" s="7"/>
    </row>
    <row r="112" spans="2:93" ht="15" hidden="1" customHeight="1" x14ac:dyDescent="0.15">
      <c r="AB112" s="11"/>
      <c r="AC112" s="14"/>
      <c r="AD112" s="92">
        <f>AD109+AD111</f>
        <v>0</v>
      </c>
      <c r="AE112" s="93"/>
      <c r="AF112" s="94" t="s">
        <v>9</v>
      </c>
      <c r="AG112" s="94"/>
      <c r="AH112" s="94"/>
      <c r="AI112" s="93">
        <f>AI111</f>
        <v>0</v>
      </c>
      <c r="AJ112" s="93"/>
      <c r="AK112" s="94" t="s">
        <v>10</v>
      </c>
      <c r="AL112" s="95"/>
      <c r="AM112" s="15"/>
      <c r="AN112" s="16"/>
      <c r="AO112" s="16"/>
      <c r="AP112" s="16"/>
      <c r="AQ112" s="16"/>
      <c r="AR112" s="16"/>
      <c r="AS112" s="13"/>
      <c r="AT112" s="14"/>
      <c r="BW112" s="11"/>
      <c r="BX112" s="14"/>
      <c r="BY112" s="92">
        <f>BY109+BY111</f>
        <v>0</v>
      </c>
      <c r="BZ112" s="93"/>
      <c r="CA112" s="94" t="s">
        <v>9</v>
      </c>
      <c r="CB112" s="94"/>
      <c r="CC112" s="94"/>
      <c r="CD112" s="93">
        <f>CD111</f>
        <v>0</v>
      </c>
      <c r="CE112" s="93"/>
      <c r="CF112" s="94" t="s">
        <v>10</v>
      </c>
      <c r="CG112" s="95"/>
      <c r="CH112" s="15"/>
      <c r="CI112" s="16"/>
      <c r="CJ112" s="16"/>
      <c r="CK112" s="16"/>
      <c r="CL112" s="16"/>
      <c r="CM112" s="16"/>
      <c r="CN112" s="13"/>
      <c r="CO112" s="14"/>
    </row>
    <row r="113" spans="25:93" ht="15" customHeight="1" x14ac:dyDescent="0.15">
      <c r="AB113" s="11"/>
      <c r="AC113" s="14"/>
      <c r="AD113" s="126">
        <f>AD112</f>
        <v>0</v>
      </c>
      <c r="AE113" s="127"/>
      <c r="AF113" s="127"/>
      <c r="AG113" s="127"/>
      <c r="AH113" s="127"/>
      <c r="AI113" s="127"/>
      <c r="AJ113" s="57" t="s">
        <v>9</v>
      </c>
      <c r="AK113" s="57"/>
      <c r="AL113" s="58"/>
      <c r="AM113" s="128">
        <f ca="1">SUMIF(N92:S106,"",AM92:AM106)</f>
        <v>0</v>
      </c>
      <c r="AN113" s="129"/>
      <c r="AO113" s="129"/>
      <c r="AP113" s="129"/>
      <c r="AQ113" s="129"/>
      <c r="AR113" s="129"/>
      <c r="AS113" s="46" t="s">
        <v>11</v>
      </c>
      <c r="AT113" s="47"/>
      <c r="BW113" s="11"/>
      <c r="BX113" s="14"/>
      <c r="BY113" s="55">
        <f>BY112</f>
        <v>0</v>
      </c>
      <c r="BZ113" s="56"/>
      <c r="CA113" s="56"/>
      <c r="CB113" s="56"/>
      <c r="CC113" s="56"/>
      <c r="CD113" s="56"/>
      <c r="CE113" s="57" t="s">
        <v>9</v>
      </c>
      <c r="CF113" s="57"/>
      <c r="CG113" s="58"/>
      <c r="CH113" s="59">
        <f>SUMIF(BI92:BI106,"",CH92:CH106)</f>
        <v>0</v>
      </c>
      <c r="CI113" s="60"/>
      <c r="CJ113" s="60"/>
      <c r="CK113" s="60"/>
      <c r="CL113" s="60"/>
      <c r="CM113" s="60"/>
      <c r="CN113" s="46" t="s">
        <v>11</v>
      </c>
      <c r="CO113" s="47"/>
    </row>
    <row r="114" spans="25:93" ht="15" hidden="1" customHeight="1" x14ac:dyDescent="0.15">
      <c r="AB114" s="13"/>
      <c r="AC114" s="14"/>
      <c r="AD114" s="25">
        <f>SUMIF(N92:N106,"○",AD92:AD106)</f>
        <v>0</v>
      </c>
      <c r="AE114" s="61"/>
      <c r="AF114" s="24" t="s">
        <v>9</v>
      </c>
      <c r="AG114" s="24"/>
      <c r="AH114" s="24"/>
      <c r="AI114" s="25">
        <f>SUMIF(N92:N106,"○",AI92:AI106)</f>
        <v>0</v>
      </c>
      <c r="AJ114" s="61"/>
      <c r="AK114" s="24" t="s">
        <v>10</v>
      </c>
      <c r="AL114" s="26"/>
      <c r="AM114" s="17"/>
      <c r="AN114" s="17"/>
      <c r="AO114" s="17"/>
      <c r="AP114" s="17"/>
      <c r="AQ114" s="17"/>
      <c r="AR114" s="17"/>
      <c r="AT114" s="7"/>
      <c r="BW114" s="13"/>
      <c r="BX114" s="14"/>
      <c r="BY114" s="25">
        <f>SUMIF(BI92:BI106,"○",BY92:BY106)</f>
        <v>0</v>
      </c>
      <c r="BZ114" s="61"/>
      <c r="CA114" s="24" t="s">
        <v>9</v>
      </c>
      <c r="CB114" s="24"/>
      <c r="CC114" s="24"/>
      <c r="CD114" s="25">
        <f>SUMIF(BI92:BI106,"○",CD92:CD106)</f>
        <v>0</v>
      </c>
      <c r="CE114" s="61"/>
      <c r="CF114" s="24" t="s">
        <v>10</v>
      </c>
      <c r="CG114" s="26"/>
      <c r="CH114" s="17"/>
      <c r="CI114" s="17"/>
      <c r="CJ114" s="17"/>
      <c r="CK114" s="17"/>
      <c r="CL114" s="17"/>
      <c r="CM114" s="17"/>
      <c r="CO114" s="7"/>
    </row>
    <row r="115" spans="25:93" ht="15" hidden="1" customHeight="1" x14ac:dyDescent="0.15">
      <c r="AB115" s="13"/>
      <c r="AC115" s="14"/>
      <c r="AD115" s="48">
        <f>AI114/1440</f>
        <v>0</v>
      </c>
      <c r="AE115" s="49"/>
      <c r="AF115" s="49"/>
      <c r="AG115" s="49"/>
      <c r="AH115" s="49"/>
      <c r="AI115" s="49"/>
      <c r="AJ115" s="49"/>
      <c r="AK115" s="49"/>
      <c r="AL115" s="50"/>
      <c r="AM115" s="17"/>
      <c r="AN115" s="17"/>
      <c r="AO115" s="17"/>
      <c r="AP115" s="17"/>
      <c r="AQ115" s="17"/>
      <c r="AR115" s="17"/>
      <c r="AT115" s="7"/>
      <c r="BW115" s="13"/>
      <c r="BX115" s="14"/>
      <c r="BY115" s="48">
        <f>CD114/1440</f>
        <v>0</v>
      </c>
      <c r="BZ115" s="49"/>
      <c r="CA115" s="49"/>
      <c r="CB115" s="49"/>
      <c r="CC115" s="49"/>
      <c r="CD115" s="49"/>
      <c r="CE115" s="49"/>
      <c r="CF115" s="49"/>
      <c r="CG115" s="50"/>
      <c r="CH115" s="17"/>
      <c r="CI115" s="17"/>
      <c r="CJ115" s="17"/>
      <c r="CK115" s="17"/>
      <c r="CL115" s="17"/>
      <c r="CM115" s="17"/>
      <c r="CO115" s="7"/>
    </row>
    <row r="116" spans="25:93" hidden="1" x14ac:dyDescent="0.15">
      <c r="AC116" s="7"/>
      <c r="AD116" s="25">
        <f>HOUR(AD115)</f>
        <v>0</v>
      </c>
      <c r="AE116" s="25"/>
      <c r="AF116" s="24" t="s">
        <v>9</v>
      </c>
      <c r="AG116" s="24"/>
      <c r="AH116" s="24"/>
      <c r="AI116" s="25">
        <f>MINUTE(AD115)</f>
        <v>0</v>
      </c>
      <c r="AJ116" s="25"/>
      <c r="AK116" s="24" t="s">
        <v>10</v>
      </c>
      <c r="AL116" s="26"/>
      <c r="AM116" s="17"/>
      <c r="AN116" s="17"/>
      <c r="AO116" s="17"/>
      <c r="AP116" s="17"/>
      <c r="AQ116" s="17"/>
      <c r="AR116" s="17"/>
      <c r="AT116" s="7"/>
      <c r="BX116" s="7"/>
      <c r="BY116" s="25">
        <f>HOUR(BY115)</f>
        <v>0</v>
      </c>
      <c r="BZ116" s="25"/>
      <c r="CA116" s="24" t="s">
        <v>9</v>
      </c>
      <c r="CB116" s="24"/>
      <c r="CC116" s="24"/>
      <c r="CD116" s="25">
        <f>MINUTE(BY115)</f>
        <v>0</v>
      </c>
      <c r="CE116" s="25"/>
      <c r="CF116" s="24" t="s">
        <v>10</v>
      </c>
      <c r="CG116" s="26"/>
      <c r="CH116" s="17"/>
      <c r="CI116" s="17"/>
      <c r="CJ116" s="17"/>
      <c r="CK116" s="17"/>
      <c r="CL116" s="17"/>
      <c r="CM116" s="17"/>
      <c r="CO116" s="7"/>
    </row>
    <row r="117" spans="25:93" hidden="1" x14ac:dyDescent="0.15">
      <c r="AB117" s="11"/>
      <c r="AC117" s="14"/>
      <c r="AD117" s="51">
        <f>AD114+AD116</f>
        <v>0</v>
      </c>
      <c r="AE117" s="52"/>
      <c r="AF117" s="53" t="s">
        <v>9</v>
      </c>
      <c r="AG117" s="53"/>
      <c r="AH117" s="53"/>
      <c r="AI117" s="51">
        <f>AI116</f>
        <v>0</v>
      </c>
      <c r="AJ117" s="51"/>
      <c r="AK117" s="53" t="s">
        <v>10</v>
      </c>
      <c r="AL117" s="54"/>
      <c r="AM117" s="18"/>
      <c r="AN117" s="19"/>
      <c r="AO117" s="19"/>
      <c r="AP117" s="19"/>
      <c r="AQ117" s="19"/>
      <c r="AR117" s="19"/>
      <c r="AS117" s="20"/>
      <c r="AT117" s="21"/>
      <c r="BW117" s="11"/>
      <c r="BX117" s="14"/>
      <c r="BY117" s="51">
        <f>BY114+BY116</f>
        <v>0</v>
      </c>
      <c r="BZ117" s="52"/>
      <c r="CA117" s="53" t="s">
        <v>9</v>
      </c>
      <c r="CB117" s="53"/>
      <c r="CC117" s="53"/>
      <c r="CD117" s="51">
        <f>CD116</f>
        <v>0</v>
      </c>
      <c r="CE117" s="51"/>
      <c r="CF117" s="53" t="s">
        <v>10</v>
      </c>
      <c r="CG117" s="54"/>
      <c r="CH117" s="18"/>
      <c r="CI117" s="19"/>
      <c r="CJ117" s="19"/>
      <c r="CK117" s="19"/>
      <c r="CL117" s="19"/>
      <c r="CM117" s="19"/>
      <c r="CN117" s="20"/>
      <c r="CO117" s="21"/>
    </row>
    <row r="118" spans="25:93" x14ac:dyDescent="0.15">
      <c r="Y118" s="81" t="s">
        <v>29</v>
      </c>
      <c r="Z118" s="81"/>
      <c r="AA118" s="81"/>
      <c r="AB118" s="81"/>
      <c r="AC118" s="82"/>
      <c r="AD118" s="126">
        <f>AD117</f>
        <v>0</v>
      </c>
      <c r="AE118" s="127"/>
      <c r="AF118" s="127"/>
      <c r="AG118" s="127"/>
      <c r="AH118" s="127"/>
      <c r="AI118" s="127"/>
      <c r="AJ118" s="57" t="s">
        <v>9</v>
      </c>
      <c r="AK118" s="57"/>
      <c r="AL118" s="58"/>
      <c r="AM118" s="128">
        <f ca="1">SUMIF(N92:S106,"○",AM92:AM106)</f>
        <v>0</v>
      </c>
      <c r="AN118" s="129"/>
      <c r="AO118" s="129"/>
      <c r="AP118" s="129"/>
      <c r="AQ118" s="129"/>
      <c r="AR118" s="129"/>
      <c r="AS118" s="46" t="s">
        <v>11</v>
      </c>
      <c r="AT118" s="47"/>
      <c r="BT118" s="81" t="s">
        <v>29</v>
      </c>
      <c r="BU118" s="81"/>
      <c r="BV118" s="81"/>
      <c r="BW118" s="81"/>
      <c r="BX118" s="82"/>
      <c r="BY118" s="55">
        <f>BY117</f>
        <v>0</v>
      </c>
      <c r="BZ118" s="56"/>
      <c r="CA118" s="56"/>
      <c r="CB118" s="56"/>
      <c r="CC118" s="56"/>
      <c r="CD118" s="56"/>
      <c r="CE118" s="57" t="s">
        <v>9</v>
      </c>
      <c r="CF118" s="57"/>
      <c r="CG118" s="58"/>
      <c r="CH118" s="59">
        <f>SUMIF(BI92:BI106,"○",CH92:CH106)</f>
        <v>0</v>
      </c>
      <c r="CI118" s="60"/>
      <c r="CJ118" s="60"/>
      <c r="CK118" s="60"/>
      <c r="CL118" s="60"/>
      <c r="CM118" s="60"/>
      <c r="CN118" s="46" t="s">
        <v>11</v>
      </c>
      <c r="CO118" s="47"/>
    </row>
  </sheetData>
  <sheetProtection insertRows="0"/>
  <mergeCells count="1672">
    <mergeCell ref="AW24:AX24"/>
    <mergeCell ref="AY24:AZ24"/>
    <mergeCell ref="BA24:BB24"/>
    <mergeCell ref="BC24:BH24"/>
    <mergeCell ref="BR24:BS24"/>
    <mergeCell ref="BT24:BU24"/>
    <mergeCell ref="BO23:BS23"/>
    <mergeCell ref="BT23:BX23"/>
    <mergeCell ref="BI24:BN24"/>
    <mergeCell ref="BO24:BP24"/>
    <mergeCell ref="BW24:BX24"/>
    <mergeCell ref="AV4:BA4"/>
    <mergeCell ref="AV6:BA6"/>
    <mergeCell ref="BI70:BN70"/>
    <mergeCell ref="BO70:BP70"/>
    <mergeCell ref="BW70:BX70"/>
    <mergeCell ref="BI64:BN64"/>
    <mergeCell ref="BO64:BP64"/>
    <mergeCell ref="BW64:BX64"/>
    <mergeCell ref="BI30:BN30"/>
    <mergeCell ref="BO30:BP30"/>
    <mergeCell ref="BW30:BX30"/>
    <mergeCell ref="AW27:AX27"/>
    <mergeCell ref="AY27:AZ27"/>
    <mergeCell ref="BA27:BB27"/>
    <mergeCell ref="BC27:BH27"/>
    <mergeCell ref="BR27:BS27"/>
    <mergeCell ref="BT27:BU27"/>
    <mergeCell ref="AW29:AX29"/>
    <mergeCell ref="AY29:AZ29"/>
    <mergeCell ref="BA29:BB29"/>
    <mergeCell ref="BC29:BH29"/>
    <mergeCell ref="AW33:AX33"/>
    <mergeCell ref="AY33:AZ33"/>
    <mergeCell ref="BA33:BB33"/>
    <mergeCell ref="BC33:BH33"/>
    <mergeCell ref="BR33:BS33"/>
    <mergeCell ref="BT33:BU33"/>
    <mergeCell ref="AW28:AX28"/>
    <mergeCell ref="AY28:AZ28"/>
    <mergeCell ref="BA28:BB28"/>
    <mergeCell ref="BC28:BH28"/>
    <mergeCell ref="BI27:BN27"/>
    <mergeCell ref="BO27:BP27"/>
    <mergeCell ref="BW27:BX27"/>
    <mergeCell ref="BY27:BZ27"/>
    <mergeCell ref="CA27:CC27"/>
    <mergeCell ref="BR25:BS25"/>
    <mergeCell ref="BT25:BU25"/>
    <mergeCell ref="AW26:AX26"/>
    <mergeCell ref="AY26:AZ26"/>
    <mergeCell ref="BA26:BB26"/>
    <mergeCell ref="BC26:BH26"/>
    <mergeCell ref="BR26:BS26"/>
    <mergeCell ref="BT26:BU26"/>
    <mergeCell ref="AW25:AX25"/>
    <mergeCell ref="AY25:AZ25"/>
    <mergeCell ref="BA25:BB25"/>
    <mergeCell ref="BC25:BH25"/>
    <mergeCell ref="BO60:BS60"/>
    <mergeCell ref="BT60:BX60"/>
    <mergeCell ref="AW36:AX36"/>
    <mergeCell ref="AY36:AZ36"/>
    <mergeCell ref="BA36:BB36"/>
    <mergeCell ref="BC36:BH36"/>
    <mergeCell ref="AW32:AX32"/>
    <mergeCell ref="AY32:AZ32"/>
    <mergeCell ref="BA32:BB32"/>
    <mergeCell ref="BC32:BH32"/>
    <mergeCell ref="BR32:BS32"/>
    <mergeCell ref="BT32:BU32"/>
    <mergeCell ref="AW31:AX31"/>
    <mergeCell ref="AY31:AZ31"/>
    <mergeCell ref="BA31:BB31"/>
    <mergeCell ref="BC31:BH31"/>
    <mergeCell ref="AW30:AX30"/>
    <mergeCell ref="AY30:AZ30"/>
    <mergeCell ref="BA30:BB30"/>
    <mergeCell ref="BC30:BH30"/>
    <mergeCell ref="BR30:BS30"/>
    <mergeCell ref="BT30:BU30"/>
    <mergeCell ref="AW35:AX35"/>
    <mergeCell ref="AY35:AZ35"/>
    <mergeCell ref="BA35:BB35"/>
    <mergeCell ref="BC35:BH35"/>
    <mergeCell ref="BR35:BS35"/>
    <mergeCell ref="BT35:BU35"/>
    <mergeCell ref="AW34:AX34"/>
    <mergeCell ref="AY34:AZ34"/>
    <mergeCell ref="BA34:BB34"/>
    <mergeCell ref="BC34:BH34"/>
    <mergeCell ref="AW62:AX62"/>
    <mergeCell ref="AY62:AZ62"/>
    <mergeCell ref="BA62:BB62"/>
    <mergeCell ref="BC62:BH62"/>
    <mergeCell ref="BR62:BS62"/>
    <mergeCell ref="BT62:BU62"/>
    <mergeCell ref="BI61:BN61"/>
    <mergeCell ref="BO61:BP61"/>
    <mergeCell ref="BW61:BX61"/>
    <mergeCell ref="BY61:BZ61"/>
    <mergeCell ref="CA61:CC61"/>
    <mergeCell ref="AW61:AX61"/>
    <mergeCell ref="AY61:AZ61"/>
    <mergeCell ref="BA61:BB61"/>
    <mergeCell ref="BC61:BH61"/>
    <mergeCell ref="BR61:BS61"/>
    <mergeCell ref="BT61:BU61"/>
    <mergeCell ref="AW65:AX65"/>
    <mergeCell ref="AY65:AZ65"/>
    <mergeCell ref="BA65:BB65"/>
    <mergeCell ref="BC65:BH65"/>
    <mergeCell ref="BR65:BS65"/>
    <mergeCell ref="BT65:BU65"/>
    <mergeCell ref="BR63:BS63"/>
    <mergeCell ref="BT63:BU63"/>
    <mergeCell ref="AW64:AX64"/>
    <mergeCell ref="AY64:AZ64"/>
    <mergeCell ref="BA64:BB64"/>
    <mergeCell ref="BC64:BH64"/>
    <mergeCell ref="BR64:BS64"/>
    <mergeCell ref="BT64:BU64"/>
    <mergeCell ref="AW63:AX63"/>
    <mergeCell ref="AY63:AZ63"/>
    <mergeCell ref="BA63:BB63"/>
    <mergeCell ref="BC63:BH63"/>
    <mergeCell ref="AW68:AX68"/>
    <mergeCell ref="AY68:AZ68"/>
    <mergeCell ref="BA68:BB68"/>
    <mergeCell ref="BC68:BH68"/>
    <mergeCell ref="BR68:BS68"/>
    <mergeCell ref="BT68:BU68"/>
    <mergeCell ref="BI67:BN67"/>
    <mergeCell ref="BO67:BP67"/>
    <mergeCell ref="BW67:BX67"/>
    <mergeCell ref="BY67:BZ67"/>
    <mergeCell ref="CA67:CC67"/>
    <mergeCell ref="BR66:BS66"/>
    <mergeCell ref="BT66:BU66"/>
    <mergeCell ref="AW67:AX67"/>
    <mergeCell ref="AY67:AZ67"/>
    <mergeCell ref="BA67:BB67"/>
    <mergeCell ref="BC67:BH67"/>
    <mergeCell ref="BR67:BS67"/>
    <mergeCell ref="BT67:BU67"/>
    <mergeCell ref="AW66:AX66"/>
    <mergeCell ref="AY66:AZ66"/>
    <mergeCell ref="BA66:BB66"/>
    <mergeCell ref="BC66:BH66"/>
    <mergeCell ref="AY75:AZ75"/>
    <mergeCell ref="BA75:BB75"/>
    <mergeCell ref="BC75:BH75"/>
    <mergeCell ref="BI75:BN75"/>
    <mergeCell ref="AW71:AX71"/>
    <mergeCell ref="AY71:AZ71"/>
    <mergeCell ref="BA71:BB71"/>
    <mergeCell ref="BC71:BH71"/>
    <mergeCell ref="BR71:BS71"/>
    <mergeCell ref="BT71:BU71"/>
    <mergeCell ref="BR69:BS69"/>
    <mergeCell ref="BT69:BU69"/>
    <mergeCell ref="AW70:AX70"/>
    <mergeCell ref="AY70:AZ70"/>
    <mergeCell ref="BA70:BB70"/>
    <mergeCell ref="BC70:BH70"/>
    <mergeCell ref="BR70:BS70"/>
    <mergeCell ref="BT70:BU70"/>
    <mergeCell ref="AW69:AX69"/>
    <mergeCell ref="AY69:AZ69"/>
    <mergeCell ref="BA69:BB69"/>
    <mergeCell ref="BC69:BH69"/>
    <mergeCell ref="AX88:AY88"/>
    <mergeCell ref="AZ88:BA88"/>
    <mergeCell ref="BF88:BH88"/>
    <mergeCell ref="BY89:CG91"/>
    <mergeCell ref="BR75:BS75"/>
    <mergeCell ref="BT75:BU75"/>
    <mergeCell ref="BO75:BP75"/>
    <mergeCell ref="BW75:BX75"/>
    <mergeCell ref="BY75:BZ75"/>
    <mergeCell ref="CA75:CC75"/>
    <mergeCell ref="CD75:CE75"/>
    <mergeCell ref="CF75:CG75"/>
    <mergeCell ref="CF86:CG86"/>
    <mergeCell ref="BT87:BX87"/>
    <mergeCell ref="BY87:CD87"/>
    <mergeCell ref="CE87:CG87"/>
    <mergeCell ref="AW72:AX72"/>
    <mergeCell ref="AY72:AZ72"/>
    <mergeCell ref="BA72:BB72"/>
    <mergeCell ref="BC72:BH72"/>
    <mergeCell ref="AW73:AX73"/>
    <mergeCell ref="AY73:AZ73"/>
    <mergeCell ref="BA73:BB73"/>
    <mergeCell ref="BC73:BH73"/>
    <mergeCell ref="BI73:BN73"/>
    <mergeCell ref="BO73:BP73"/>
    <mergeCell ref="BR73:BS73"/>
    <mergeCell ref="BT73:BU73"/>
    <mergeCell ref="BW73:BX73"/>
    <mergeCell ref="BY73:BZ73"/>
    <mergeCell ref="CA73:CC73"/>
    <mergeCell ref="AW75:AX75"/>
    <mergeCell ref="AW93:AX93"/>
    <mergeCell ref="AY93:AZ93"/>
    <mergeCell ref="BA93:BB93"/>
    <mergeCell ref="BC93:BH93"/>
    <mergeCell ref="BR93:BS93"/>
    <mergeCell ref="BT93:BU93"/>
    <mergeCell ref="BR94:BS94"/>
    <mergeCell ref="BT94:BU94"/>
    <mergeCell ref="AW92:AX92"/>
    <mergeCell ref="AY92:AZ92"/>
    <mergeCell ref="BA92:BB92"/>
    <mergeCell ref="BC92:BH92"/>
    <mergeCell ref="BR92:BS92"/>
    <mergeCell ref="BT92:BU92"/>
    <mergeCell ref="AW89:AX91"/>
    <mergeCell ref="AY89:BB91"/>
    <mergeCell ref="BC89:BH91"/>
    <mergeCell ref="BI89:BN91"/>
    <mergeCell ref="BO89:BX89"/>
    <mergeCell ref="AW95:AX95"/>
    <mergeCell ref="AY95:AZ95"/>
    <mergeCell ref="BA95:BB95"/>
    <mergeCell ref="BC95:BH95"/>
    <mergeCell ref="BR95:BS95"/>
    <mergeCell ref="BT95:BU95"/>
    <mergeCell ref="BI95:BN95"/>
    <mergeCell ref="BO95:BP95"/>
    <mergeCell ref="AW94:AX94"/>
    <mergeCell ref="AY94:AZ94"/>
    <mergeCell ref="BA94:BB94"/>
    <mergeCell ref="BC94:BH94"/>
    <mergeCell ref="BI94:BN94"/>
    <mergeCell ref="BO94:BP94"/>
    <mergeCell ref="BW94:BX94"/>
    <mergeCell ref="BY94:BZ94"/>
    <mergeCell ref="CA94:CC94"/>
    <mergeCell ref="AW98:AX98"/>
    <mergeCell ref="AY98:AZ98"/>
    <mergeCell ref="BA98:BB98"/>
    <mergeCell ref="BC98:BH98"/>
    <mergeCell ref="BR98:BS98"/>
    <mergeCell ref="BT98:BU98"/>
    <mergeCell ref="AW97:AX97"/>
    <mergeCell ref="AY97:AZ97"/>
    <mergeCell ref="BA97:BB97"/>
    <mergeCell ref="BC97:BH97"/>
    <mergeCell ref="AW96:AX96"/>
    <mergeCell ref="AY96:AZ96"/>
    <mergeCell ref="BA96:BB96"/>
    <mergeCell ref="BC96:BH96"/>
    <mergeCell ref="BR96:BS96"/>
    <mergeCell ref="BT96:BU96"/>
    <mergeCell ref="BI97:BN97"/>
    <mergeCell ref="BO97:BP97"/>
    <mergeCell ref="CA111:CC111"/>
    <mergeCell ref="CD111:CE111"/>
    <mergeCell ref="AW106:AX106"/>
    <mergeCell ref="AY106:AZ106"/>
    <mergeCell ref="BC100:BH100"/>
    <mergeCell ref="BI100:BN100"/>
    <mergeCell ref="BO100:BP100"/>
    <mergeCell ref="BW100:BX100"/>
    <mergeCell ref="BY100:BZ100"/>
    <mergeCell ref="CA100:CC100"/>
    <mergeCell ref="AW99:AX99"/>
    <mergeCell ref="AY99:AZ99"/>
    <mergeCell ref="BA99:BB99"/>
    <mergeCell ref="BC99:BH99"/>
    <mergeCell ref="BR99:BS99"/>
    <mergeCell ref="BT99:BU99"/>
    <mergeCell ref="CA99:CC99"/>
    <mergeCell ref="CA101:CC101"/>
    <mergeCell ref="BY107:CG107"/>
    <mergeCell ref="AW103:AX103"/>
    <mergeCell ref="AY103:AZ103"/>
    <mergeCell ref="BA103:BB103"/>
    <mergeCell ref="BC103:BH103"/>
    <mergeCell ref="AW102:AX102"/>
    <mergeCell ref="AY102:AZ102"/>
    <mergeCell ref="BA102:BB102"/>
    <mergeCell ref="BC102:BH102"/>
    <mergeCell ref="BR102:BS102"/>
    <mergeCell ref="BT102:BU102"/>
    <mergeCell ref="BI103:BN103"/>
    <mergeCell ref="BO106:BP106"/>
    <mergeCell ref="BW106:BX106"/>
    <mergeCell ref="BY106:BZ106"/>
    <mergeCell ref="CA106:CC106"/>
    <mergeCell ref="CD106:CE106"/>
    <mergeCell ref="CF106:CG106"/>
    <mergeCell ref="A2:AU2"/>
    <mergeCell ref="A4:F4"/>
    <mergeCell ref="G4:AA4"/>
    <mergeCell ref="A6:F6"/>
    <mergeCell ref="G6:AA6"/>
    <mergeCell ref="C20:D20"/>
    <mergeCell ref="E20:F20"/>
    <mergeCell ref="K20:M20"/>
    <mergeCell ref="B21:C23"/>
    <mergeCell ref="D21:G23"/>
    <mergeCell ref="H21:M23"/>
    <mergeCell ref="N21:S23"/>
    <mergeCell ref="T21:AC21"/>
    <mergeCell ref="AD21:AL23"/>
    <mergeCell ref="AM21:AT23"/>
    <mergeCell ref="T22:AC22"/>
    <mergeCell ref="T23:X23"/>
    <mergeCell ref="Y23:AC23"/>
    <mergeCell ref="B24:C24"/>
    <mergeCell ref="D24:E24"/>
    <mergeCell ref="F24:G24"/>
    <mergeCell ref="H24:M24"/>
    <mergeCell ref="N24:S24"/>
    <mergeCell ref="T24:U24"/>
    <mergeCell ref="W24:X24"/>
    <mergeCell ref="Y24:Z24"/>
    <mergeCell ref="AB24:AC24"/>
    <mergeCell ref="AD24:AE24"/>
    <mergeCell ref="AF24:AH24"/>
    <mergeCell ref="AI24:AJ24"/>
    <mergeCell ref="AK24:AL24"/>
    <mergeCell ref="AM24:AR24"/>
    <mergeCell ref="AS24:AT24"/>
    <mergeCell ref="B25:C25"/>
    <mergeCell ref="D25:E25"/>
    <mergeCell ref="F25:G25"/>
    <mergeCell ref="H25:M25"/>
    <mergeCell ref="N25:S25"/>
    <mergeCell ref="T25:U25"/>
    <mergeCell ref="W25:X25"/>
    <mergeCell ref="Y25:Z25"/>
    <mergeCell ref="AB25:AC25"/>
    <mergeCell ref="AD25:AE25"/>
    <mergeCell ref="AF25:AH25"/>
    <mergeCell ref="AI25:AJ25"/>
    <mergeCell ref="AK25:AL25"/>
    <mergeCell ref="AM25:AR25"/>
    <mergeCell ref="AS25:AT25"/>
    <mergeCell ref="B26:C26"/>
    <mergeCell ref="D26:E26"/>
    <mergeCell ref="F26:G26"/>
    <mergeCell ref="H26:M26"/>
    <mergeCell ref="N26:S26"/>
    <mergeCell ref="T26:U26"/>
    <mergeCell ref="W26:X26"/>
    <mergeCell ref="Y26:Z26"/>
    <mergeCell ref="AB26:AC26"/>
    <mergeCell ref="AD26:AE26"/>
    <mergeCell ref="AF26:AH26"/>
    <mergeCell ref="AI26:AJ26"/>
    <mergeCell ref="AK26:AL26"/>
    <mergeCell ref="AM26:AR26"/>
    <mergeCell ref="AS26:AT26"/>
    <mergeCell ref="B27:C27"/>
    <mergeCell ref="D27:E27"/>
    <mergeCell ref="F27:G27"/>
    <mergeCell ref="H27:M27"/>
    <mergeCell ref="N27:S27"/>
    <mergeCell ref="T27:U27"/>
    <mergeCell ref="W27:X27"/>
    <mergeCell ref="Y27:Z27"/>
    <mergeCell ref="AB27:AC27"/>
    <mergeCell ref="AD27:AE27"/>
    <mergeCell ref="AF27:AH27"/>
    <mergeCell ref="AI27:AJ27"/>
    <mergeCell ref="AK27:AL27"/>
    <mergeCell ref="AM27:AR27"/>
    <mergeCell ref="AS27:AT27"/>
    <mergeCell ref="B28:C28"/>
    <mergeCell ref="D28:E28"/>
    <mergeCell ref="F28:G28"/>
    <mergeCell ref="H28:M28"/>
    <mergeCell ref="N28:S28"/>
    <mergeCell ref="T28:U28"/>
    <mergeCell ref="W28:X28"/>
    <mergeCell ref="Y28:Z28"/>
    <mergeCell ref="AB28:AC28"/>
    <mergeCell ref="AD28:AE28"/>
    <mergeCell ref="AF28:AH28"/>
    <mergeCell ref="AI28:AJ28"/>
    <mergeCell ref="AK28:AL28"/>
    <mergeCell ref="AM28:AR28"/>
    <mergeCell ref="AS28:AT28"/>
    <mergeCell ref="B29:C29"/>
    <mergeCell ref="D29:E29"/>
    <mergeCell ref="F29:G29"/>
    <mergeCell ref="H29:M29"/>
    <mergeCell ref="N29:S29"/>
    <mergeCell ref="T29:U29"/>
    <mergeCell ref="W29:X29"/>
    <mergeCell ref="Y29:Z29"/>
    <mergeCell ref="AB29:AC29"/>
    <mergeCell ref="AD29:AE29"/>
    <mergeCell ref="AF29:AH29"/>
    <mergeCell ref="AI29:AJ29"/>
    <mergeCell ref="AK29:AL29"/>
    <mergeCell ref="AM29:AR29"/>
    <mergeCell ref="AS29:AT29"/>
    <mergeCell ref="B30:C30"/>
    <mergeCell ref="D30:E30"/>
    <mergeCell ref="F30:G30"/>
    <mergeCell ref="H30:M30"/>
    <mergeCell ref="N30:S30"/>
    <mergeCell ref="T30:U30"/>
    <mergeCell ref="W30:X30"/>
    <mergeCell ref="Y30:Z30"/>
    <mergeCell ref="AB30:AC30"/>
    <mergeCell ref="AD30:AE30"/>
    <mergeCell ref="AF30:AH30"/>
    <mergeCell ref="AI30:AJ30"/>
    <mergeCell ref="AK30:AL30"/>
    <mergeCell ref="AM30:AR30"/>
    <mergeCell ref="AS30:AT30"/>
    <mergeCell ref="B31:C31"/>
    <mergeCell ref="D31:E31"/>
    <mergeCell ref="F31:G31"/>
    <mergeCell ref="H31:M31"/>
    <mergeCell ref="N31:S31"/>
    <mergeCell ref="T31:U31"/>
    <mergeCell ref="W31:X31"/>
    <mergeCell ref="Y31:Z31"/>
    <mergeCell ref="AB31:AC31"/>
    <mergeCell ref="AD31:AE31"/>
    <mergeCell ref="AF31:AH31"/>
    <mergeCell ref="AI31:AJ31"/>
    <mergeCell ref="AK31:AL31"/>
    <mergeCell ref="AM31:AR31"/>
    <mergeCell ref="AS31:AT31"/>
    <mergeCell ref="AS35:AT35"/>
    <mergeCell ref="B32:C32"/>
    <mergeCell ref="D32:E32"/>
    <mergeCell ref="F32:G32"/>
    <mergeCell ref="H32:M32"/>
    <mergeCell ref="N32:S32"/>
    <mergeCell ref="T32:U32"/>
    <mergeCell ref="W32:X32"/>
    <mergeCell ref="Y32:Z32"/>
    <mergeCell ref="AB32:AC32"/>
    <mergeCell ref="AD32:AE32"/>
    <mergeCell ref="AF32:AH32"/>
    <mergeCell ref="AI32:AJ32"/>
    <mergeCell ref="AK32:AL32"/>
    <mergeCell ref="AM32:AR32"/>
    <mergeCell ref="AS32:AT32"/>
    <mergeCell ref="B33:C33"/>
    <mergeCell ref="D33:E33"/>
    <mergeCell ref="F33:G33"/>
    <mergeCell ref="H33:M33"/>
    <mergeCell ref="N33:S33"/>
    <mergeCell ref="T33:U33"/>
    <mergeCell ref="W33:X33"/>
    <mergeCell ref="Y33:Z33"/>
    <mergeCell ref="AB33:AC33"/>
    <mergeCell ref="AD33:AE33"/>
    <mergeCell ref="AF33:AH33"/>
    <mergeCell ref="AI33:AJ33"/>
    <mergeCell ref="AK33:AL33"/>
    <mergeCell ref="AM33:AR33"/>
    <mergeCell ref="AS33:AT33"/>
    <mergeCell ref="AK37:AL37"/>
    <mergeCell ref="AM37:AR37"/>
    <mergeCell ref="AS37:AT37"/>
    <mergeCell ref="B34:C34"/>
    <mergeCell ref="D34:E34"/>
    <mergeCell ref="F34:G34"/>
    <mergeCell ref="H34:M34"/>
    <mergeCell ref="N34:S34"/>
    <mergeCell ref="T34:U34"/>
    <mergeCell ref="W34:X34"/>
    <mergeCell ref="Y34:Z34"/>
    <mergeCell ref="AB34:AC34"/>
    <mergeCell ref="AD34:AE34"/>
    <mergeCell ref="AF34:AH34"/>
    <mergeCell ref="AI34:AJ34"/>
    <mergeCell ref="AK34:AL34"/>
    <mergeCell ref="AM34:AR34"/>
    <mergeCell ref="AS34:AT34"/>
    <mergeCell ref="B35:C35"/>
    <mergeCell ref="D35:E35"/>
    <mergeCell ref="F35:G35"/>
    <mergeCell ref="H35:M35"/>
    <mergeCell ref="N35:S35"/>
    <mergeCell ref="T35:U35"/>
    <mergeCell ref="W35:X35"/>
    <mergeCell ref="Y35:Z35"/>
    <mergeCell ref="AB35:AC35"/>
    <mergeCell ref="AD35:AE35"/>
    <mergeCell ref="AF35:AH35"/>
    <mergeCell ref="AI35:AJ35"/>
    <mergeCell ref="AK35:AL35"/>
    <mergeCell ref="AM35:AR35"/>
    <mergeCell ref="AM38:AR38"/>
    <mergeCell ref="AS38:AT38"/>
    <mergeCell ref="AD39:AL39"/>
    <mergeCell ref="AM39:AT40"/>
    <mergeCell ref="AD40:AL40"/>
    <mergeCell ref="B36:C36"/>
    <mergeCell ref="D36:E36"/>
    <mergeCell ref="F36:G36"/>
    <mergeCell ref="H36:M36"/>
    <mergeCell ref="N36:S36"/>
    <mergeCell ref="T36:U36"/>
    <mergeCell ref="W36:X36"/>
    <mergeCell ref="Y36:Z36"/>
    <mergeCell ref="AB36:AC36"/>
    <mergeCell ref="AD36:AE36"/>
    <mergeCell ref="AF36:AH36"/>
    <mergeCell ref="AI36:AJ36"/>
    <mergeCell ref="AK36:AL36"/>
    <mergeCell ref="AM36:AR36"/>
    <mergeCell ref="AS36:AT36"/>
    <mergeCell ref="B37:C37"/>
    <mergeCell ref="D37:E37"/>
    <mergeCell ref="F37:G37"/>
    <mergeCell ref="H37:M37"/>
    <mergeCell ref="N37:S37"/>
    <mergeCell ref="T37:U37"/>
    <mergeCell ref="W37:X37"/>
    <mergeCell ref="Y37:Z37"/>
    <mergeCell ref="AB37:AC37"/>
    <mergeCell ref="AD37:AE37"/>
    <mergeCell ref="AF37:AH37"/>
    <mergeCell ref="AI37:AJ37"/>
    <mergeCell ref="AD41:AE41"/>
    <mergeCell ref="AF41:AH41"/>
    <mergeCell ref="AI41:AJ41"/>
    <mergeCell ref="AK41:AL41"/>
    <mergeCell ref="AD42:AL42"/>
    <mergeCell ref="B38:C38"/>
    <mergeCell ref="D38:E38"/>
    <mergeCell ref="F38:G38"/>
    <mergeCell ref="H38:M38"/>
    <mergeCell ref="N38:S38"/>
    <mergeCell ref="T38:U38"/>
    <mergeCell ref="W38:X38"/>
    <mergeCell ref="Y38:Z38"/>
    <mergeCell ref="AB38:AC38"/>
    <mergeCell ref="AD38:AE38"/>
    <mergeCell ref="AF38:AH38"/>
    <mergeCell ref="AI38:AJ38"/>
    <mergeCell ref="AK38:AL38"/>
    <mergeCell ref="T60:X60"/>
    <mergeCell ref="Y60:AC60"/>
    <mergeCell ref="Y50:AC50"/>
    <mergeCell ref="AD43:AE43"/>
    <mergeCell ref="AF43:AH43"/>
    <mergeCell ref="AI43:AJ43"/>
    <mergeCell ref="AK43:AL43"/>
    <mergeCell ref="AD46:AE46"/>
    <mergeCell ref="AF46:AH46"/>
    <mergeCell ref="AI46:AJ46"/>
    <mergeCell ref="AK46:AL46"/>
    <mergeCell ref="Y47:AC47"/>
    <mergeCell ref="AD44:AE44"/>
    <mergeCell ref="AF44:AH44"/>
    <mergeCell ref="AI44:AJ44"/>
    <mergeCell ref="AK44:AL44"/>
    <mergeCell ref="AD45:AI45"/>
    <mergeCell ref="AJ45:AL45"/>
    <mergeCell ref="B61:C61"/>
    <mergeCell ref="D61:E61"/>
    <mergeCell ref="F61:G61"/>
    <mergeCell ref="H61:M61"/>
    <mergeCell ref="N61:S61"/>
    <mergeCell ref="T61:U61"/>
    <mergeCell ref="W61:X61"/>
    <mergeCell ref="Y61:Z61"/>
    <mergeCell ref="AB61:AC61"/>
    <mergeCell ref="AD61:AE61"/>
    <mergeCell ref="AF61:AH61"/>
    <mergeCell ref="AI61:AJ61"/>
    <mergeCell ref="AK61:AL61"/>
    <mergeCell ref="AM61:AR61"/>
    <mergeCell ref="AS61:AT61"/>
    <mergeCell ref="B62:C62"/>
    <mergeCell ref="D62:E62"/>
    <mergeCell ref="F62:G62"/>
    <mergeCell ref="H62:M62"/>
    <mergeCell ref="N62:S62"/>
    <mergeCell ref="T62:U62"/>
    <mergeCell ref="W62:X62"/>
    <mergeCell ref="Y62:Z62"/>
    <mergeCell ref="AB62:AC62"/>
    <mergeCell ref="AD62:AE62"/>
    <mergeCell ref="AF62:AH62"/>
    <mergeCell ref="AI62:AJ62"/>
    <mergeCell ref="AK62:AL62"/>
    <mergeCell ref="AM62:AR62"/>
    <mergeCell ref="AS62:AT62"/>
    <mergeCell ref="B63:C63"/>
    <mergeCell ref="D63:E63"/>
    <mergeCell ref="F63:G63"/>
    <mergeCell ref="H63:M63"/>
    <mergeCell ref="N63:S63"/>
    <mergeCell ref="T63:U63"/>
    <mergeCell ref="W63:X63"/>
    <mergeCell ref="Y63:Z63"/>
    <mergeCell ref="AB63:AC63"/>
    <mergeCell ref="AD63:AE63"/>
    <mergeCell ref="AF63:AH63"/>
    <mergeCell ref="AI63:AJ63"/>
    <mergeCell ref="AK63:AL63"/>
    <mergeCell ref="AM63:AR63"/>
    <mergeCell ref="AS63:AT63"/>
    <mergeCell ref="B64:C64"/>
    <mergeCell ref="D64:E64"/>
    <mergeCell ref="F64:G64"/>
    <mergeCell ref="H64:M64"/>
    <mergeCell ref="N64:S64"/>
    <mergeCell ref="T64:U64"/>
    <mergeCell ref="W64:X64"/>
    <mergeCell ref="Y64:Z64"/>
    <mergeCell ref="AB64:AC64"/>
    <mergeCell ref="AD64:AE64"/>
    <mergeCell ref="AF64:AH64"/>
    <mergeCell ref="AI64:AJ64"/>
    <mergeCell ref="AK64:AL64"/>
    <mergeCell ref="AM64:AR64"/>
    <mergeCell ref="AS64:AT64"/>
    <mergeCell ref="B65:C65"/>
    <mergeCell ref="D65:E65"/>
    <mergeCell ref="F65:G65"/>
    <mergeCell ref="H65:M65"/>
    <mergeCell ref="N65:S65"/>
    <mergeCell ref="T65:U65"/>
    <mergeCell ref="W65:X65"/>
    <mergeCell ref="Y65:Z65"/>
    <mergeCell ref="AB65:AC65"/>
    <mergeCell ref="AD65:AE65"/>
    <mergeCell ref="AF65:AH65"/>
    <mergeCell ref="AI65:AJ65"/>
    <mergeCell ref="AK65:AL65"/>
    <mergeCell ref="AM65:AR65"/>
    <mergeCell ref="AS65:AT65"/>
    <mergeCell ref="B66:C66"/>
    <mergeCell ref="D66:E66"/>
    <mergeCell ref="F66:G66"/>
    <mergeCell ref="H66:M66"/>
    <mergeCell ref="N66:S66"/>
    <mergeCell ref="T66:U66"/>
    <mergeCell ref="W66:X66"/>
    <mergeCell ref="Y66:Z66"/>
    <mergeCell ref="AB66:AC66"/>
    <mergeCell ref="AD66:AE66"/>
    <mergeCell ref="AF66:AH66"/>
    <mergeCell ref="AI66:AJ66"/>
    <mergeCell ref="AK66:AL66"/>
    <mergeCell ref="AM66:AR66"/>
    <mergeCell ref="AS66:AT66"/>
    <mergeCell ref="B67:C67"/>
    <mergeCell ref="D67:E67"/>
    <mergeCell ref="F67:G67"/>
    <mergeCell ref="H67:M67"/>
    <mergeCell ref="N67:S67"/>
    <mergeCell ref="T67:U67"/>
    <mergeCell ref="W67:X67"/>
    <mergeCell ref="Y67:Z67"/>
    <mergeCell ref="AB67:AC67"/>
    <mergeCell ref="AD67:AE67"/>
    <mergeCell ref="AF67:AH67"/>
    <mergeCell ref="AI67:AJ67"/>
    <mergeCell ref="AK67:AL67"/>
    <mergeCell ref="AM67:AR67"/>
    <mergeCell ref="AS67:AT67"/>
    <mergeCell ref="B68:C68"/>
    <mergeCell ref="D68:E68"/>
    <mergeCell ref="F68:G68"/>
    <mergeCell ref="H68:M68"/>
    <mergeCell ref="N68:S68"/>
    <mergeCell ref="T68:U68"/>
    <mergeCell ref="W68:X68"/>
    <mergeCell ref="Y68:Z68"/>
    <mergeCell ref="AB68:AC68"/>
    <mergeCell ref="AD68:AE68"/>
    <mergeCell ref="AF68:AH68"/>
    <mergeCell ref="AI68:AJ68"/>
    <mergeCell ref="AK68:AL68"/>
    <mergeCell ref="AM68:AR68"/>
    <mergeCell ref="AS68:AT68"/>
    <mergeCell ref="B69:C69"/>
    <mergeCell ref="D69:E69"/>
    <mergeCell ref="F69:G69"/>
    <mergeCell ref="H69:M69"/>
    <mergeCell ref="N69:S69"/>
    <mergeCell ref="T69:U69"/>
    <mergeCell ref="W69:X69"/>
    <mergeCell ref="Y69:Z69"/>
    <mergeCell ref="AB69:AC69"/>
    <mergeCell ref="AD69:AE69"/>
    <mergeCell ref="AF69:AH69"/>
    <mergeCell ref="AI69:AJ69"/>
    <mergeCell ref="AK69:AL69"/>
    <mergeCell ref="AM69:AR69"/>
    <mergeCell ref="AS69:AT69"/>
    <mergeCell ref="B70:C70"/>
    <mergeCell ref="D70:E70"/>
    <mergeCell ref="F70:G70"/>
    <mergeCell ref="H70:M70"/>
    <mergeCell ref="N70:S70"/>
    <mergeCell ref="T70:U70"/>
    <mergeCell ref="W70:X70"/>
    <mergeCell ref="Y70:Z70"/>
    <mergeCell ref="AB70:AC70"/>
    <mergeCell ref="AD70:AE70"/>
    <mergeCell ref="AF70:AH70"/>
    <mergeCell ref="AI70:AJ70"/>
    <mergeCell ref="AK70:AL70"/>
    <mergeCell ref="AM70:AR70"/>
    <mergeCell ref="AS70:AT70"/>
    <mergeCell ref="B71:C71"/>
    <mergeCell ref="D71:E71"/>
    <mergeCell ref="F71:G71"/>
    <mergeCell ref="H71:M71"/>
    <mergeCell ref="N71:S71"/>
    <mergeCell ref="T71:U71"/>
    <mergeCell ref="W71:X71"/>
    <mergeCell ref="Y71:Z71"/>
    <mergeCell ref="AB71:AC71"/>
    <mergeCell ref="AD71:AE71"/>
    <mergeCell ref="AF71:AH71"/>
    <mergeCell ref="AI71:AJ71"/>
    <mergeCell ref="AK71:AL71"/>
    <mergeCell ref="AM71:AR71"/>
    <mergeCell ref="AS71:AT71"/>
    <mergeCell ref="B72:C72"/>
    <mergeCell ref="D72:E72"/>
    <mergeCell ref="F72:G72"/>
    <mergeCell ref="H72:M72"/>
    <mergeCell ref="N72:S72"/>
    <mergeCell ref="T72:U72"/>
    <mergeCell ref="W72:X72"/>
    <mergeCell ref="Y72:Z72"/>
    <mergeCell ref="AB72:AC72"/>
    <mergeCell ref="AD72:AE72"/>
    <mergeCell ref="AF72:AH72"/>
    <mergeCell ref="AI72:AJ72"/>
    <mergeCell ref="AK72:AL72"/>
    <mergeCell ref="AM72:AR72"/>
    <mergeCell ref="AS72:AT72"/>
    <mergeCell ref="B73:C73"/>
    <mergeCell ref="D73:E73"/>
    <mergeCell ref="F73:G73"/>
    <mergeCell ref="H73:M73"/>
    <mergeCell ref="N73:S73"/>
    <mergeCell ref="T73:U73"/>
    <mergeCell ref="W73:X73"/>
    <mergeCell ref="Y73:Z73"/>
    <mergeCell ref="AB73:AC73"/>
    <mergeCell ref="AD73:AE73"/>
    <mergeCell ref="AF73:AH73"/>
    <mergeCell ref="AI73:AJ73"/>
    <mergeCell ref="AK73:AL73"/>
    <mergeCell ref="AM73:AR73"/>
    <mergeCell ref="AS73:AT73"/>
    <mergeCell ref="B74:C74"/>
    <mergeCell ref="D74:E74"/>
    <mergeCell ref="F74:G74"/>
    <mergeCell ref="H74:M74"/>
    <mergeCell ref="N74:S74"/>
    <mergeCell ref="T74:U74"/>
    <mergeCell ref="W74:X74"/>
    <mergeCell ref="Y74:Z74"/>
    <mergeCell ref="AB74:AC74"/>
    <mergeCell ref="AD74:AE74"/>
    <mergeCell ref="AF74:AH74"/>
    <mergeCell ref="AI74:AJ74"/>
    <mergeCell ref="AK74:AL74"/>
    <mergeCell ref="AM74:AR74"/>
    <mergeCell ref="AS74:AT74"/>
    <mergeCell ref="B75:C75"/>
    <mergeCell ref="D75:E75"/>
    <mergeCell ref="F75:G75"/>
    <mergeCell ref="H75:M75"/>
    <mergeCell ref="N75:S75"/>
    <mergeCell ref="T75:U75"/>
    <mergeCell ref="W75:X75"/>
    <mergeCell ref="Y75:Z75"/>
    <mergeCell ref="AB75:AC75"/>
    <mergeCell ref="AD75:AE75"/>
    <mergeCell ref="AF75:AH75"/>
    <mergeCell ref="AI75:AJ75"/>
    <mergeCell ref="AK75:AL75"/>
    <mergeCell ref="AM75:AR75"/>
    <mergeCell ref="AS75:AT75"/>
    <mergeCell ref="AD76:AL76"/>
    <mergeCell ref="AM76:AT77"/>
    <mergeCell ref="AD77:AL77"/>
    <mergeCell ref="AD86:AE86"/>
    <mergeCell ref="AF86:AH86"/>
    <mergeCell ref="AI86:AJ86"/>
    <mergeCell ref="AK86:AL86"/>
    <mergeCell ref="Y87:AC87"/>
    <mergeCell ref="AD87:AI87"/>
    <mergeCell ref="AJ87:AL87"/>
    <mergeCell ref="AM87:AR87"/>
    <mergeCell ref="AD78:AE78"/>
    <mergeCell ref="AF78:AH78"/>
    <mergeCell ref="AI78:AJ78"/>
    <mergeCell ref="AK78:AL78"/>
    <mergeCell ref="AD81:AE81"/>
    <mergeCell ref="AF81:AH81"/>
    <mergeCell ref="AI81:AJ81"/>
    <mergeCell ref="AK81:AL81"/>
    <mergeCell ref="AS87:AT87"/>
    <mergeCell ref="AD79:AL79"/>
    <mergeCell ref="AD80:AE80"/>
    <mergeCell ref="AF80:AH80"/>
    <mergeCell ref="AI80:AJ80"/>
    <mergeCell ref="AK80:AL80"/>
    <mergeCell ref="AD82:AI82"/>
    <mergeCell ref="AJ82:AL82"/>
    <mergeCell ref="AM82:AR82"/>
    <mergeCell ref="AS82:AT82"/>
    <mergeCell ref="AD83:AE83"/>
    <mergeCell ref="AF83:AH83"/>
    <mergeCell ref="AI83:AJ83"/>
    <mergeCell ref="AK83:AL83"/>
    <mergeCell ref="AD84:AL84"/>
    <mergeCell ref="AD85:AE85"/>
    <mergeCell ref="C88:D88"/>
    <mergeCell ref="E88:F88"/>
    <mergeCell ref="K88:M88"/>
    <mergeCell ref="B89:C91"/>
    <mergeCell ref="D89:G91"/>
    <mergeCell ref="H89:M91"/>
    <mergeCell ref="N89:S91"/>
    <mergeCell ref="T89:AC89"/>
    <mergeCell ref="AD89:AL91"/>
    <mergeCell ref="AM89:AT91"/>
    <mergeCell ref="T90:AC90"/>
    <mergeCell ref="T91:X91"/>
    <mergeCell ref="Y91:AC91"/>
    <mergeCell ref="B92:C92"/>
    <mergeCell ref="D92:E92"/>
    <mergeCell ref="F92:G92"/>
    <mergeCell ref="H92:M92"/>
    <mergeCell ref="N92:S92"/>
    <mergeCell ref="T92:U92"/>
    <mergeCell ref="W92:X92"/>
    <mergeCell ref="Y92:Z92"/>
    <mergeCell ref="AB92:AC92"/>
    <mergeCell ref="AD92:AE92"/>
    <mergeCell ref="AF92:AH92"/>
    <mergeCell ref="AI92:AJ92"/>
    <mergeCell ref="AK92:AL92"/>
    <mergeCell ref="AM92:AR92"/>
    <mergeCell ref="AS92:AT92"/>
    <mergeCell ref="B93:C93"/>
    <mergeCell ref="D93:E93"/>
    <mergeCell ref="F93:G93"/>
    <mergeCell ref="H93:M93"/>
    <mergeCell ref="N93:S93"/>
    <mergeCell ref="T93:U93"/>
    <mergeCell ref="W93:X93"/>
    <mergeCell ref="Y93:Z93"/>
    <mergeCell ref="AB93:AC93"/>
    <mergeCell ref="AD93:AE93"/>
    <mergeCell ref="AF93:AH93"/>
    <mergeCell ref="AI93:AJ93"/>
    <mergeCell ref="AK93:AL93"/>
    <mergeCell ref="AM93:AR93"/>
    <mergeCell ref="AS93:AT93"/>
    <mergeCell ref="B94:C94"/>
    <mergeCell ref="D94:E94"/>
    <mergeCell ref="F94:G94"/>
    <mergeCell ref="H94:M94"/>
    <mergeCell ref="N94:S94"/>
    <mergeCell ref="T94:U94"/>
    <mergeCell ref="W94:X94"/>
    <mergeCell ref="Y94:Z94"/>
    <mergeCell ref="AB94:AC94"/>
    <mergeCell ref="AD94:AE94"/>
    <mergeCell ref="AF94:AH94"/>
    <mergeCell ref="AI94:AJ94"/>
    <mergeCell ref="AK94:AL94"/>
    <mergeCell ref="AM94:AR94"/>
    <mergeCell ref="AS94:AT94"/>
    <mergeCell ref="B95:C95"/>
    <mergeCell ref="D95:E95"/>
    <mergeCell ref="F95:G95"/>
    <mergeCell ref="H95:M95"/>
    <mergeCell ref="N95:S95"/>
    <mergeCell ref="T95:U95"/>
    <mergeCell ref="W95:X95"/>
    <mergeCell ref="Y95:Z95"/>
    <mergeCell ref="AB95:AC95"/>
    <mergeCell ref="AD95:AE95"/>
    <mergeCell ref="AF95:AH95"/>
    <mergeCell ref="AI95:AJ95"/>
    <mergeCell ref="AK95:AL95"/>
    <mergeCell ref="AM95:AR95"/>
    <mergeCell ref="AS95:AT95"/>
    <mergeCell ref="B96:C96"/>
    <mergeCell ref="D96:E96"/>
    <mergeCell ref="F96:G96"/>
    <mergeCell ref="H96:M96"/>
    <mergeCell ref="N96:S96"/>
    <mergeCell ref="T96:U96"/>
    <mergeCell ref="W96:X96"/>
    <mergeCell ref="Y96:Z96"/>
    <mergeCell ref="AB96:AC96"/>
    <mergeCell ref="AD96:AE96"/>
    <mergeCell ref="AF96:AH96"/>
    <mergeCell ref="AI96:AJ96"/>
    <mergeCell ref="AK96:AL96"/>
    <mergeCell ref="AM96:AR96"/>
    <mergeCell ref="AS96:AT96"/>
    <mergeCell ref="B97:C97"/>
    <mergeCell ref="D97:E97"/>
    <mergeCell ref="F97:G97"/>
    <mergeCell ref="H97:M97"/>
    <mergeCell ref="N97:S97"/>
    <mergeCell ref="T97:U97"/>
    <mergeCell ref="W97:X97"/>
    <mergeCell ref="Y97:Z97"/>
    <mergeCell ref="AB97:AC97"/>
    <mergeCell ref="AD97:AE97"/>
    <mergeCell ref="AF97:AH97"/>
    <mergeCell ref="AI97:AJ97"/>
    <mergeCell ref="AK97:AL97"/>
    <mergeCell ref="AM97:AR97"/>
    <mergeCell ref="AS97:AT97"/>
    <mergeCell ref="B98:C98"/>
    <mergeCell ref="D98:E98"/>
    <mergeCell ref="F98:G98"/>
    <mergeCell ref="H98:M98"/>
    <mergeCell ref="N98:S98"/>
    <mergeCell ref="T98:U98"/>
    <mergeCell ref="W98:X98"/>
    <mergeCell ref="Y98:Z98"/>
    <mergeCell ref="AB98:AC98"/>
    <mergeCell ref="AD98:AE98"/>
    <mergeCell ref="AF98:AH98"/>
    <mergeCell ref="AI98:AJ98"/>
    <mergeCell ref="AK98:AL98"/>
    <mergeCell ref="AM98:AR98"/>
    <mergeCell ref="AS98:AT98"/>
    <mergeCell ref="B99:C99"/>
    <mergeCell ref="D99:E99"/>
    <mergeCell ref="F99:G99"/>
    <mergeCell ref="H99:M99"/>
    <mergeCell ref="N99:S99"/>
    <mergeCell ref="T99:U99"/>
    <mergeCell ref="W99:X99"/>
    <mergeCell ref="Y99:Z99"/>
    <mergeCell ref="AB99:AC99"/>
    <mergeCell ref="AD99:AE99"/>
    <mergeCell ref="AF99:AH99"/>
    <mergeCell ref="AI99:AJ99"/>
    <mergeCell ref="AK99:AL99"/>
    <mergeCell ref="AM99:AR99"/>
    <mergeCell ref="AS99:AT99"/>
    <mergeCell ref="B100:C100"/>
    <mergeCell ref="D100:E100"/>
    <mergeCell ref="F100:G100"/>
    <mergeCell ref="H100:M100"/>
    <mergeCell ref="N100:S100"/>
    <mergeCell ref="T100:U100"/>
    <mergeCell ref="W100:X100"/>
    <mergeCell ref="Y100:Z100"/>
    <mergeCell ref="AB100:AC100"/>
    <mergeCell ref="AD100:AE100"/>
    <mergeCell ref="AF100:AH100"/>
    <mergeCell ref="AI100:AJ100"/>
    <mergeCell ref="AK100:AL100"/>
    <mergeCell ref="AM100:AR100"/>
    <mergeCell ref="AS100:AT100"/>
    <mergeCell ref="B101:C101"/>
    <mergeCell ref="D101:E101"/>
    <mergeCell ref="F101:G101"/>
    <mergeCell ref="H101:M101"/>
    <mergeCell ref="N101:S101"/>
    <mergeCell ref="T101:U101"/>
    <mergeCell ref="W101:X101"/>
    <mergeCell ref="Y101:Z101"/>
    <mergeCell ref="AB101:AC101"/>
    <mergeCell ref="AD101:AE101"/>
    <mergeCell ref="AF101:AH101"/>
    <mergeCell ref="AI101:AJ101"/>
    <mergeCell ref="AK101:AL101"/>
    <mergeCell ref="AM101:AR101"/>
    <mergeCell ref="AS101:AT101"/>
    <mergeCell ref="B102:C102"/>
    <mergeCell ref="D102:E102"/>
    <mergeCell ref="F102:G102"/>
    <mergeCell ref="H102:M102"/>
    <mergeCell ref="N102:S102"/>
    <mergeCell ref="T102:U102"/>
    <mergeCell ref="W102:X102"/>
    <mergeCell ref="Y102:Z102"/>
    <mergeCell ref="AB102:AC102"/>
    <mergeCell ref="AD102:AE102"/>
    <mergeCell ref="AF102:AH102"/>
    <mergeCell ref="AI102:AJ102"/>
    <mergeCell ref="AK102:AL102"/>
    <mergeCell ref="AM102:AR102"/>
    <mergeCell ref="AS102:AT102"/>
    <mergeCell ref="B103:C103"/>
    <mergeCell ref="D103:E103"/>
    <mergeCell ref="F103:G103"/>
    <mergeCell ref="H103:M103"/>
    <mergeCell ref="N103:S103"/>
    <mergeCell ref="T103:U103"/>
    <mergeCell ref="W103:X103"/>
    <mergeCell ref="Y103:Z103"/>
    <mergeCell ref="AB103:AC103"/>
    <mergeCell ref="AD103:AE103"/>
    <mergeCell ref="AF103:AH103"/>
    <mergeCell ref="AI103:AJ103"/>
    <mergeCell ref="AK103:AL103"/>
    <mergeCell ref="AM103:AR103"/>
    <mergeCell ref="AS103:AT103"/>
    <mergeCell ref="B104:C104"/>
    <mergeCell ref="D104:E104"/>
    <mergeCell ref="F104:G104"/>
    <mergeCell ref="H104:M104"/>
    <mergeCell ref="N104:S104"/>
    <mergeCell ref="T104:U104"/>
    <mergeCell ref="W104:X104"/>
    <mergeCell ref="Y104:Z104"/>
    <mergeCell ref="AB104:AC104"/>
    <mergeCell ref="AD104:AE104"/>
    <mergeCell ref="AF104:AH104"/>
    <mergeCell ref="AI104:AJ104"/>
    <mergeCell ref="AK104:AL104"/>
    <mergeCell ref="AM104:AR104"/>
    <mergeCell ref="AS104:AT104"/>
    <mergeCell ref="AM113:AR113"/>
    <mergeCell ref="AS113:AT113"/>
    <mergeCell ref="B105:C105"/>
    <mergeCell ref="D105:E105"/>
    <mergeCell ref="F105:G105"/>
    <mergeCell ref="H105:M105"/>
    <mergeCell ref="N105:S105"/>
    <mergeCell ref="T105:U105"/>
    <mergeCell ref="W105:X105"/>
    <mergeCell ref="Y105:Z105"/>
    <mergeCell ref="AB105:AC105"/>
    <mergeCell ref="AD105:AE105"/>
    <mergeCell ref="AF105:AH105"/>
    <mergeCell ref="AI105:AJ105"/>
    <mergeCell ref="AK105:AL105"/>
    <mergeCell ref="AM105:AR105"/>
    <mergeCell ref="AS105:AT105"/>
    <mergeCell ref="B106:C106"/>
    <mergeCell ref="D106:E106"/>
    <mergeCell ref="F106:G106"/>
    <mergeCell ref="H106:M106"/>
    <mergeCell ref="N106:S106"/>
    <mergeCell ref="T106:U106"/>
    <mergeCell ref="W106:X106"/>
    <mergeCell ref="Y106:Z106"/>
    <mergeCell ref="AB106:AC106"/>
    <mergeCell ref="AD106:AE106"/>
    <mergeCell ref="AF106:AH106"/>
    <mergeCell ref="AI106:AJ106"/>
    <mergeCell ref="AK106:AL106"/>
    <mergeCell ref="AM106:AR106"/>
    <mergeCell ref="AS106:AT106"/>
    <mergeCell ref="AK114:AL114"/>
    <mergeCell ref="AD115:AL115"/>
    <mergeCell ref="AD116:AE116"/>
    <mergeCell ref="AF116:AH116"/>
    <mergeCell ref="AI116:AJ116"/>
    <mergeCell ref="AK116:AL116"/>
    <mergeCell ref="AD117:AE117"/>
    <mergeCell ref="AF117:AH117"/>
    <mergeCell ref="AI117:AJ117"/>
    <mergeCell ref="AK117:AL117"/>
    <mergeCell ref="Y118:AC118"/>
    <mergeCell ref="AD118:AI118"/>
    <mergeCell ref="AJ118:AL118"/>
    <mergeCell ref="AM118:AR118"/>
    <mergeCell ref="AD107:AL107"/>
    <mergeCell ref="AM107:AT108"/>
    <mergeCell ref="AD108:AL108"/>
    <mergeCell ref="AD109:AE109"/>
    <mergeCell ref="AF109:AH109"/>
    <mergeCell ref="AI109:AJ109"/>
    <mergeCell ref="AK109:AL109"/>
    <mergeCell ref="AD110:AL110"/>
    <mergeCell ref="AD111:AE111"/>
    <mergeCell ref="AF111:AH111"/>
    <mergeCell ref="AI111:AJ111"/>
    <mergeCell ref="AK111:AL111"/>
    <mergeCell ref="AD112:AE112"/>
    <mergeCell ref="AF112:AH112"/>
    <mergeCell ref="AI112:AJ112"/>
    <mergeCell ref="AK112:AL112"/>
    <mergeCell ref="AD113:AI113"/>
    <mergeCell ref="AJ113:AL113"/>
    <mergeCell ref="AS118:AT118"/>
    <mergeCell ref="AV2:CP2"/>
    <mergeCell ref="BB4:BV4"/>
    <mergeCell ref="BB6:BV6"/>
    <mergeCell ref="AX20:AY20"/>
    <mergeCell ref="AZ20:BA20"/>
    <mergeCell ref="BF20:BH20"/>
    <mergeCell ref="AW21:AX23"/>
    <mergeCell ref="AY21:BB23"/>
    <mergeCell ref="BC21:BH23"/>
    <mergeCell ref="BI21:BN23"/>
    <mergeCell ref="BO21:BX21"/>
    <mergeCell ref="BY21:CG23"/>
    <mergeCell ref="CH21:CO23"/>
    <mergeCell ref="BO22:BX22"/>
    <mergeCell ref="A55:AU55"/>
    <mergeCell ref="C57:D57"/>
    <mergeCell ref="E57:F57"/>
    <mergeCell ref="K57:M57"/>
    <mergeCell ref="B58:C60"/>
    <mergeCell ref="D58:G60"/>
    <mergeCell ref="H58:M60"/>
    <mergeCell ref="N58:S60"/>
    <mergeCell ref="T58:AC58"/>
    <mergeCell ref="AD58:AL60"/>
    <mergeCell ref="AM58:AT60"/>
    <mergeCell ref="T59:AC59"/>
    <mergeCell ref="AD114:AE114"/>
    <mergeCell ref="AF114:AH114"/>
    <mergeCell ref="AI114:AJ114"/>
    <mergeCell ref="CD24:CE24"/>
    <mergeCell ref="CF24:CG24"/>
    <mergeCell ref="CH24:CM24"/>
    <mergeCell ref="CN24:CO24"/>
    <mergeCell ref="BI25:BN25"/>
    <mergeCell ref="BO25:BP25"/>
    <mergeCell ref="BW25:BX25"/>
    <mergeCell ref="BY25:BZ25"/>
    <mergeCell ref="CA25:CC25"/>
    <mergeCell ref="CD25:CE25"/>
    <mergeCell ref="CF25:CG25"/>
    <mergeCell ref="CH25:CM25"/>
    <mergeCell ref="CN25:CO25"/>
    <mergeCell ref="BI26:BN26"/>
    <mergeCell ref="BO26:BP26"/>
    <mergeCell ref="BW26:BX26"/>
    <mergeCell ref="BY26:BZ26"/>
    <mergeCell ref="CA26:CC26"/>
    <mergeCell ref="CD26:CE26"/>
    <mergeCell ref="CF26:CG26"/>
    <mergeCell ref="CH26:CM26"/>
    <mergeCell ref="CN26:CO26"/>
    <mergeCell ref="BY24:BZ24"/>
    <mergeCell ref="CA24:CC24"/>
    <mergeCell ref="CD27:CE27"/>
    <mergeCell ref="CF27:CG27"/>
    <mergeCell ref="CH27:CM27"/>
    <mergeCell ref="CN27:CO27"/>
    <mergeCell ref="BI28:BN28"/>
    <mergeCell ref="BO28:BP28"/>
    <mergeCell ref="BW28:BX28"/>
    <mergeCell ref="BY28:BZ28"/>
    <mergeCell ref="CA28:CC28"/>
    <mergeCell ref="CD28:CE28"/>
    <mergeCell ref="CF28:CG28"/>
    <mergeCell ref="CH28:CM28"/>
    <mergeCell ref="CN28:CO28"/>
    <mergeCell ref="BI29:BN29"/>
    <mergeCell ref="BO29:BP29"/>
    <mergeCell ref="BW29:BX29"/>
    <mergeCell ref="BY29:BZ29"/>
    <mergeCell ref="CA29:CC29"/>
    <mergeCell ref="CD29:CE29"/>
    <mergeCell ref="CF29:CG29"/>
    <mergeCell ref="CH29:CM29"/>
    <mergeCell ref="CN29:CO29"/>
    <mergeCell ref="BR28:BS28"/>
    <mergeCell ref="BT28:BU28"/>
    <mergeCell ref="BR29:BS29"/>
    <mergeCell ref="BT29:BU29"/>
    <mergeCell ref="CD30:CE30"/>
    <mergeCell ref="CF30:CG30"/>
    <mergeCell ref="CH30:CM30"/>
    <mergeCell ref="CN30:CO30"/>
    <mergeCell ref="BI31:BN31"/>
    <mergeCell ref="BO31:BP31"/>
    <mergeCell ref="BW31:BX31"/>
    <mergeCell ref="BY31:BZ31"/>
    <mergeCell ref="CA31:CC31"/>
    <mergeCell ref="CD31:CE31"/>
    <mergeCell ref="CF31:CG31"/>
    <mergeCell ref="CH31:CM31"/>
    <mergeCell ref="CN31:CO31"/>
    <mergeCell ref="BI32:BN32"/>
    <mergeCell ref="BO32:BP32"/>
    <mergeCell ref="BW32:BX32"/>
    <mergeCell ref="BY32:BZ32"/>
    <mergeCell ref="CA32:CC32"/>
    <mergeCell ref="CD32:CE32"/>
    <mergeCell ref="CF32:CG32"/>
    <mergeCell ref="CH32:CM32"/>
    <mergeCell ref="CN32:CO32"/>
    <mergeCell ref="BR31:BS31"/>
    <mergeCell ref="BT31:BU31"/>
    <mergeCell ref="BY30:BZ30"/>
    <mergeCell ref="CA30:CC30"/>
    <mergeCell ref="CD33:CE33"/>
    <mergeCell ref="CF33:CG33"/>
    <mergeCell ref="CH33:CM33"/>
    <mergeCell ref="CN33:CO33"/>
    <mergeCell ref="BI34:BN34"/>
    <mergeCell ref="BO34:BP34"/>
    <mergeCell ref="BW34:BX34"/>
    <mergeCell ref="BY34:BZ34"/>
    <mergeCell ref="CA34:CC34"/>
    <mergeCell ref="CD34:CE34"/>
    <mergeCell ref="CF34:CG34"/>
    <mergeCell ref="CH34:CM34"/>
    <mergeCell ref="CN34:CO34"/>
    <mergeCell ref="BI35:BN35"/>
    <mergeCell ref="BO35:BP35"/>
    <mergeCell ref="BW35:BX35"/>
    <mergeCell ref="BY35:BZ35"/>
    <mergeCell ref="CA35:CC35"/>
    <mergeCell ref="CD35:CE35"/>
    <mergeCell ref="CF35:CG35"/>
    <mergeCell ref="CH35:CM35"/>
    <mergeCell ref="CN35:CO35"/>
    <mergeCell ref="BR34:BS34"/>
    <mergeCell ref="BT34:BU34"/>
    <mergeCell ref="BW33:BX33"/>
    <mergeCell ref="BY33:BZ33"/>
    <mergeCell ref="CA33:CC33"/>
    <mergeCell ref="BI33:BN33"/>
    <mergeCell ref="BO33:BP33"/>
    <mergeCell ref="CH38:CM38"/>
    <mergeCell ref="CN38:CO38"/>
    <mergeCell ref="BY39:CG39"/>
    <mergeCell ref="CH39:CO40"/>
    <mergeCell ref="BY40:CG40"/>
    <mergeCell ref="BI36:BN36"/>
    <mergeCell ref="BO36:BP36"/>
    <mergeCell ref="BR36:BS36"/>
    <mergeCell ref="BT36:BU36"/>
    <mergeCell ref="BW36:BX36"/>
    <mergeCell ref="BY36:BZ36"/>
    <mergeCell ref="CA36:CC36"/>
    <mergeCell ref="CD36:CE36"/>
    <mergeCell ref="CF36:CG36"/>
    <mergeCell ref="CH36:CM36"/>
    <mergeCell ref="CN36:CO36"/>
    <mergeCell ref="AW37:AX37"/>
    <mergeCell ref="AY37:AZ37"/>
    <mergeCell ref="BA37:BB37"/>
    <mergeCell ref="BC37:BH37"/>
    <mergeCell ref="BI37:BN37"/>
    <mergeCell ref="BO37:BP37"/>
    <mergeCell ref="BR37:BS37"/>
    <mergeCell ref="BT37:BU37"/>
    <mergeCell ref="BW37:BX37"/>
    <mergeCell ref="BY37:BZ37"/>
    <mergeCell ref="CA37:CC37"/>
    <mergeCell ref="CD37:CE37"/>
    <mergeCell ref="CF37:CG37"/>
    <mergeCell ref="CH37:CM37"/>
    <mergeCell ref="CN37:CO37"/>
    <mergeCell ref="BR38:BS38"/>
    <mergeCell ref="CD41:CE41"/>
    <mergeCell ref="CF41:CG41"/>
    <mergeCell ref="BY41:BZ41"/>
    <mergeCell ref="CA41:CC41"/>
    <mergeCell ref="BY43:BZ43"/>
    <mergeCell ref="CA43:CC43"/>
    <mergeCell ref="CD43:CE43"/>
    <mergeCell ref="CF43:CG43"/>
    <mergeCell ref="BY46:BZ46"/>
    <mergeCell ref="CA46:CC46"/>
    <mergeCell ref="CD46:CE46"/>
    <mergeCell ref="CF46:CG46"/>
    <mergeCell ref="BT47:BX47"/>
    <mergeCell ref="AW38:AX38"/>
    <mergeCell ref="AY38:AZ38"/>
    <mergeCell ref="BA38:BB38"/>
    <mergeCell ref="BC38:BH38"/>
    <mergeCell ref="BI38:BN38"/>
    <mergeCell ref="BO38:BP38"/>
    <mergeCell ref="BW38:BX38"/>
    <mergeCell ref="BY38:BZ38"/>
    <mergeCell ref="CA38:CC38"/>
    <mergeCell ref="CD38:CE38"/>
    <mergeCell ref="CF38:CG38"/>
    <mergeCell ref="BT38:BU38"/>
    <mergeCell ref="BY42:CG42"/>
    <mergeCell ref="BY44:BZ44"/>
    <mergeCell ref="CA44:CC44"/>
    <mergeCell ref="CD44:CE44"/>
    <mergeCell ref="CF44:CG44"/>
    <mergeCell ref="BY45:CD45"/>
    <mergeCell ref="CE45:CG45"/>
    <mergeCell ref="CD61:CE61"/>
    <mergeCell ref="CF61:CG61"/>
    <mergeCell ref="CH61:CM61"/>
    <mergeCell ref="CN61:CO61"/>
    <mergeCell ref="BI62:BN62"/>
    <mergeCell ref="BO62:BP62"/>
    <mergeCell ref="BW62:BX62"/>
    <mergeCell ref="BY62:BZ62"/>
    <mergeCell ref="CA62:CC62"/>
    <mergeCell ref="CD62:CE62"/>
    <mergeCell ref="CF62:CG62"/>
    <mergeCell ref="CH62:CM62"/>
    <mergeCell ref="CN62:CO62"/>
    <mergeCell ref="BI63:BN63"/>
    <mergeCell ref="BO63:BP63"/>
    <mergeCell ref="BW63:BX63"/>
    <mergeCell ref="BY63:BZ63"/>
    <mergeCell ref="CA63:CC63"/>
    <mergeCell ref="CD63:CE63"/>
    <mergeCell ref="CF63:CG63"/>
    <mergeCell ref="CH63:CM63"/>
    <mergeCell ref="CN63:CO63"/>
    <mergeCell ref="CD64:CE64"/>
    <mergeCell ref="CF64:CG64"/>
    <mergeCell ref="CH64:CM64"/>
    <mergeCell ref="CN64:CO64"/>
    <mergeCell ref="BI65:BN65"/>
    <mergeCell ref="BO65:BP65"/>
    <mergeCell ref="BW65:BX65"/>
    <mergeCell ref="BY65:BZ65"/>
    <mergeCell ref="CA65:CC65"/>
    <mergeCell ref="CD65:CE65"/>
    <mergeCell ref="CF65:CG65"/>
    <mergeCell ref="CH65:CM65"/>
    <mergeCell ref="CN65:CO65"/>
    <mergeCell ref="BI66:BN66"/>
    <mergeCell ref="BO66:BP66"/>
    <mergeCell ref="BW66:BX66"/>
    <mergeCell ref="BY66:BZ66"/>
    <mergeCell ref="CA66:CC66"/>
    <mergeCell ref="CD66:CE66"/>
    <mergeCell ref="CF66:CG66"/>
    <mergeCell ref="CH66:CM66"/>
    <mergeCell ref="CN66:CO66"/>
    <mergeCell ref="BY64:BZ64"/>
    <mergeCell ref="CA64:CC64"/>
    <mergeCell ref="CD67:CE67"/>
    <mergeCell ref="CF67:CG67"/>
    <mergeCell ref="CH67:CM67"/>
    <mergeCell ref="CN67:CO67"/>
    <mergeCell ref="BI68:BN68"/>
    <mergeCell ref="BO68:BP68"/>
    <mergeCell ref="BW68:BX68"/>
    <mergeCell ref="BY68:BZ68"/>
    <mergeCell ref="CA68:CC68"/>
    <mergeCell ref="CD68:CE68"/>
    <mergeCell ref="CF68:CG68"/>
    <mergeCell ref="CH68:CM68"/>
    <mergeCell ref="CN68:CO68"/>
    <mergeCell ref="BI69:BN69"/>
    <mergeCell ref="BO69:BP69"/>
    <mergeCell ref="BW69:BX69"/>
    <mergeCell ref="BY69:BZ69"/>
    <mergeCell ref="CA69:CC69"/>
    <mergeCell ref="CD69:CE69"/>
    <mergeCell ref="CF69:CG69"/>
    <mergeCell ref="CH69:CM69"/>
    <mergeCell ref="CN69:CO69"/>
    <mergeCell ref="BY70:BZ70"/>
    <mergeCell ref="CA70:CC70"/>
    <mergeCell ref="CD70:CE70"/>
    <mergeCell ref="CF70:CG70"/>
    <mergeCell ref="CH70:CM70"/>
    <mergeCell ref="CN70:CO70"/>
    <mergeCell ref="BI71:BN71"/>
    <mergeCell ref="BO71:BP71"/>
    <mergeCell ref="BW71:BX71"/>
    <mergeCell ref="BY71:BZ71"/>
    <mergeCell ref="CA71:CC71"/>
    <mergeCell ref="CD71:CE71"/>
    <mergeCell ref="CF71:CG71"/>
    <mergeCell ref="CH71:CM71"/>
    <mergeCell ref="CN71:CO71"/>
    <mergeCell ref="BI72:BN72"/>
    <mergeCell ref="BO72:BP72"/>
    <mergeCell ref="BW72:BX72"/>
    <mergeCell ref="BY72:BZ72"/>
    <mergeCell ref="CA72:CC72"/>
    <mergeCell ref="CD72:CE72"/>
    <mergeCell ref="CF72:CG72"/>
    <mergeCell ref="CH72:CM72"/>
    <mergeCell ref="CN72:CO72"/>
    <mergeCell ref="BR72:BS72"/>
    <mergeCell ref="BT72:BU72"/>
    <mergeCell ref="CH73:CM73"/>
    <mergeCell ref="CN73:CO73"/>
    <mergeCell ref="AW74:AX74"/>
    <mergeCell ref="AY74:AZ74"/>
    <mergeCell ref="BA74:BB74"/>
    <mergeCell ref="BC74:BH74"/>
    <mergeCell ref="BI74:BN74"/>
    <mergeCell ref="BO74:BP74"/>
    <mergeCell ref="BR74:BS74"/>
    <mergeCell ref="BT74:BU74"/>
    <mergeCell ref="BW74:BX74"/>
    <mergeCell ref="BY74:BZ74"/>
    <mergeCell ref="CA74:CC74"/>
    <mergeCell ref="CD74:CE74"/>
    <mergeCell ref="CF74:CG74"/>
    <mergeCell ref="CH74:CM74"/>
    <mergeCell ref="CN74:CO74"/>
    <mergeCell ref="CD73:CE73"/>
    <mergeCell ref="CF73:CG73"/>
    <mergeCell ref="CH75:CM75"/>
    <mergeCell ref="CN75:CO75"/>
    <mergeCell ref="BY76:CG76"/>
    <mergeCell ref="CH76:CO77"/>
    <mergeCell ref="BY77:CG77"/>
    <mergeCell ref="BY78:BZ78"/>
    <mergeCell ref="CA78:CC78"/>
    <mergeCell ref="CD78:CE78"/>
    <mergeCell ref="CF78:CG78"/>
    <mergeCell ref="BY79:CG79"/>
    <mergeCell ref="BY80:BZ80"/>
    <mergeCell ref="CA80:CC80"/>
    <mergeCell ref="CD80:CE80"/>
    <mergeCell ref="CF80:CG80"/>
    <mergeCell ref="BY81:BZ81"/>
    <mergeCell ref="CA81:CC81"/>
    <mergeCell ref="CD81:CE81"/>
    <mergeCell ref="CF81:CG81"/>
    <mergeCell ref="CH87:CM87"/>
    <mergeCell ref="CH89:CO91"/>
    <mergeCell ref="BO90:BX90"/>
    <mergeCell ref="BO91:BS91"/>
    <mergeCell ref="BT91:BX91"/>
    <mergeCell ref="BI92:BN92"/>
    <mergeCell ref="BO92:BP92"/>
    <mergeCell ref="BW92:BX92"/>
    <mergeCell ref="BY92:BZ92"/>
    <mergeCell ref="CA92:CC92"/>
    <mergeCell ref="CD92:CE92"/>
    <mergeCell ref="CF92:CG92"/>
    <mergeCell ref="CH92:CM92"/>
    <mergeCell ref="CN92:CO92"/>
    <mergeCell ref="BI93:BN93"/>
    <mergeCell ref="BO93:BP93"/>
    <mergeCell ref="BW93:BX93"/>
    <mergeCell ref="BY93:BZ93"/>
    <mergeCell ref="CA93:CC93"/>
    <mergeCell ref="CD93:CE93"/>
    <mergeCell ref="CF93:CG93"/>
    <mergeCell ref="CH93:CM93"/>
    <mergeCell ref="CN93:CO93"/>
    <mergeCell ref="CN87:CO87"/>
    <mergeCell ref="CN95:CO95"/>
    <mergeCell ref="BI96:BN96"/>
    <mergeCell ref="BO96:BP96"/>
    <mergeCell ref="BW96:BX96"/>
    <mergeCell ref="BY96:BZ96"/>
    <mergeCell ref="CA96:CC96"/>
    <mergeCell ref="CD96:CE96"/>
    <mergeCell ref="CF96:CG96"/>
    <mergeCell ref="CH96:CM96"/>
    <mergeCell ref="CN96:CO96"/>
    <mergeCell ref="BR100:BS100"/>
    <mergeCell ref="BT100:BU100"/>
    <mergeCell ref="CD97:CE97"/>
    <mergeCell ref="CF97:CG97"/>
    <mergeCell ref="CH97:CM97"/>
    <mergeCell ref="CN97:CO97"/>
    <mergeCell ref="BI98:BN98"/>
    <mergeCell ref="BO98:BP98"/>
    <mergeCell ref="BW98:BX98"/>
    <mergeCell ref="BY98:BZ98"/>
    <mergeCell ref="CA98:CC98"/>
    <mergeCell ref="CD98:CE98"/>
    <mergeCell ref="CF98:CG98"/>
    <mergeCell ref="CH98:CM98"/>
    <mergeCell ref="CN98:CO98"/>
    <mergeCell ref="BI99:BN99"/>
    <mergeCell ref="BO99:BP99"/>
    <mergeCell ref="BW99:BX99"/>
    <mergeCell ref="BY99:BZ99"/>
    <mergeCell ref="BW95:BX95"/>
    <mergeCell ref="BY95:BZ95"/>
    <mergeCell ref="CA95:CC95"/>
    <mergeCell ref="AW104:AX104"/>
    <mergeCell ref="AY104:AZ104"/>
    <mergeCell ref="BA104:BB104"/>
    <mergeCell ref="BC104:BH104"/>
    <mergeCell ref="BI104:BN104"/>
    <mergeCell ref="BO104:BP104"/>
    <mergeCell ref="BR104:BS104"/>
    <mergeCell ref="BT104:BU104"/>
    <mergeCell ref="BW104:BX104"/>
    <mergeCell ref="BY104:BZ104"/>
    <mergeCell ref="CA104:CC104"/>
    <mergeCell ref="CD104:CE104"/>
    <mergeCell ref="CF104:CG104"/>
    <mergeCell ref="CH104:CM104"/>
    <mergeCell ref="CN104:CO104"/>
    <mergeCell ref="CD100:CE100"/>
    <mergeCell ref="CF100:CG100"/>
    <mergeCell ref="CH100:CM100"/>
    <mergeCell ref="CN100:CO100"/>
    <mergeCell ref="BI101:BN101"/>
    <mergeCell ref="BO101:BP101"/>
    <mergeCell ref="BW101:BX101"/>
    <mergeCell ref="BY101:BZ101"/>
    <mergeCell ref="AW101:AX101"/>
    <mergeCell ref="AY101:AZ101"/>
    <mergeCell ref="BA101:BB101"/>
    <mergeCell ref="BC101:BH101"/>
    <mergeCell ref="BR101:BS101"/>
    <mergeCell ref="BT101:BU101"/>
    <mergeCell ref="AW100:AX100"/>
    <mergeCell ref="AY100:AZ100"/>
    <mergeCell ref="BA100:BB100"/>
    <mergeCell ref="CN101:CO101"/>
    <mergeCell ref="BI102:BN102"/>
    <mergeCell ref="BT105:BU105"/>
    <mergeCell ref="BW105:BX105"/>
    <mergeCell ref="BY105:BZ105"/>
    <mergeCell ref="CA105:CC105"/>
    <mergeCell ref="CD105:CE105"/>
    <mergeCell ref="CF105:CG105"/>
    <mergeCell ref="CH105:CM105"/>
    <mergeCell ref="CN105:CO105"/>
    <mergeCell ref="CD99:CE99"/>
    <mergeCell ref="CF99:CG99"/>
    <mergeCell ref="CH99:CM99"/>
    <mergeCell ref="CN99:CO99"/>
    <mergeCell ref="BR97:BS97"/>
    <mergeCell ref="BT97:BU97"/>
    <mergeCell ref="BW97:BX97"/>
    <mergeCell ref="BY97:BZ97"/>
    <mergeCell ref="CA97:CC97"/>
    <mergeCell ref="CH103:CM103"/>
    <mergeCell ref="CN103:CO103"/>
    <mergeCell ref="CA102:CC102"/>
    <mergeCell ref="CD102:CE102"/>
    <mergeCell ref="CF102:CG102"/>
    <mergeCell ref="CH102:CM102"/>
    <mergeCell ref="CN102:CO102"/>
    <mergeCell ref="BR103:BS103"/>
    <mergeCell ref="BT103:BU103"/>
    <mergeCell ref="BO103:BP103"/>
    <mergeCell ref="BW103:BX103"/>
    <mergeCell ref="BY103:BZ103"/>
    <mergeCell ref="CA103:CC103"/>
    <mergeCell ref="BT118:BX118"/>
    <mergeCell ref="BY118:CD118"/>
    <mergeCell ref="CE118:CG118"/>
    <mergeCell ref="CH118:CM118"/>
    <mergeCell ref="CN118:CO118"/>
    <mergeCell ref="BD20:BE20"/>
    <mergeCell ref="BD57:BE57"/>
    <mergeCell ref="CD49:CE49"/>
    <mergeCell ref="CF49:CG49"/>
    <mergeCell ref="BY50:CD50"/>
    <mergeCell ref="CE50:CG50"/>
    <mergeCell ref="CH50:CM50"/>
    <mergeCell ref="CN50:CO50"/>
    <mergeCell ref="CH107:CO108"/>
    <mergeCell ref="BY108:CG108"/>
    <mergeCell ref="BY109:BZ109"/>
    <mergeCell ref="CA109:CC109"/>
    <mergeCell ref="CD109:CE109"/>
    <mergeCell ref="CF109:CG109"/>
    <mergeCell ref="BY110:CG110"/>
    <mergeCell ref="BY111:BZ111"/>
    <mergeCell ref="CF111:CG111"/>
    <mergeCell ref="BY112:BZ112"/>
    <mergeCell ref="CA112:CC112"/>
    <mergeCell ref="CD112:CE112"/>
    <mergeCell ref="CF112:CG112"/>
    <mergeCell ref="BY113:CD113"/>
    <mergeCell ref="CD101:CE101"/>
    <mergeCell ref="CF101:CG101"/>
    <mergeCell ref="CH101:CM101"/>
    <mergeCell ref="BT50:BX50"/>
    <mergeCell ref="BY116:BZ116"/>
    <mergeCell ref="AW105:AX105"/>
    <mergeCell ref="AY105:AZ105"/>
    <mergeCell ref="BA105:BB105"/>
    <mergeCell ref="BC105:BH105"/>
    <mergeCell ref="BI105:BN105"/>
    <mergeCell ref="BO105:BP105"/>
    <mergeCell ref="BR105:BS105"/>
    <mergeCell ref="CD94:CE94"/>
    <mergeCell ref="CF94:CG94"/>
    <mergeCell ref="CH94:CM94"/>
    <mergeCell ref="CN94:CO94"/>
    <mergeCell ref="CE113:CG113"/>
    <mergeCell ref="CH113:CM113"/>
    <mergeCell ref="CN113:CO113"/>
    <mergeCell ref="CD103:CE103"/>
    <mergeCell ref="CF103:CG103"/>
    <mergeCell ref="CH45:CM45"/>
    <mergeCell ref="CN45:CO45"/>
    <mergeCell ref="BY47:CG47"/>
    <mergeCell ref="BY48:BZ48"/>
    <mergeCell ref="CA48:CC48"/>
    <mergeCell ref="CD48:CE48"/>
    <mergeCell ref="CF48:CG48"/>
    <mergeCell ref="BY49:BZ49"/>
    <mergeCell ref="CA49:CC49"/>
    <mergeCell ref="CE82:CG82"/>
    <mergeCell ref="CH106:CM106"/>
    <mergeCell ref="CN106:CO106"/>
    <mergeCell ref="BY102:BZ102"/>
    <mergeCell ref="CD95:CE95"/>
    <mergeCell ref="CF95:CG95"/>
    <mergeCell ref="CH95:CM95"/>
    <mergeCell ref="CA116:CC116"/>
    <mergeCell ref="CD116:CE116"/>
    <mergeCell ref="CF116:CG116"/>
    <mergeCell ref="BY117:BZ117"/>
    <mergeCell ref="CA117:CC117"/>
    <mergeCell ref="CD117:CE117"/>
    <mergeCell ref="CF117:CG117"/>
    <mergeCell ref="CD114:CE114"/>
    <mergeCell ref="CF114:CG114"/>
    <mergeCell ref="BY115:CG115"/>
    <mergeCell ref="BA106:BB106"/>
    <mergeCell ref="BC106:BH106"/>
    <mergeCell ref="BI106:BN106"/>
    <mergeCell ref="BO102:BP102"/>
    <mergeCell ref="BW102:BX102"/>
    <mergeCell ref="BY82:CD82"/>
    <mergeCell ref="BY83:BZ83"/>
    <mergeCell ref="CA83:CC83"/>
    <mergeCell ref="CD83:CE83"/>
    <mergeCell ref="CF83:CG83"/>
    <mergeCell ref="BY84:CG84"/>
    <mergeCell ref="BY85:BZ85"/>
    <mergeCell ref="CA85:CC85"/>
    <mergeCell ref="CD85:CE85"/>
    <mergeCell ref="CF85:CG85"/>
    <mergeCell ref="BY86:BZ86"/>
    <mergeCell ref="CA86:CC86"/>
    <mergeCell ref="CD86:CE86"/>
    <mergeCell ref="BY114:BZ114"/>
    <mergeCell ref="CA114:CC114"/>
    <mergeCell ref="BR106:BS106"/>
    <mergeCell ref="BT106:BU106"/>
    <mergeCell ref="AF85:AH85"/>
    <mergeCell ref="AI85:AJ85"/>
    <mergeCell ref="AK85:AL85"/>
    <mergeCell ref="AV55:CP55"/>
    <mergeCell ref="AX57:AY57"/>
    <mergeCell ref="AZ57:BA57"/>
    <mergeCell ref="BF57:BH57"/>
    <mergeCell ref="AW58:AX60"/>
    <mergeCell ref="AY58:BB60"/>
    <mergeCell ref="BC58:BH60"/>
    <mergeCell ref="BI58:BN60"/>
    <mergeCell ref="BO58:BX58"/>
    <mergeCell ref="BY58:CG60"/>
    <mergeCell ref="CH58:CO60"/>
    <mergeCell ref="BO59:BX59"/>
    <mergeCell ref="AS45:AT45"/>
    <mergeCell ref="AD47:AL47"/>
    <mergeCell ref="AD48:AE48"/>
    <mergeCell ref="AF48:AH48"/>
    <mergeCell ref="AI48:AJ48"/>
    <mergeCell ref="AK48:AL48"/>
    <mergeCell ref="AD49:AE49"/>
    <mergeCell ref="AF49:AH49"/>
    <mergeCell ref="AI49:AJ49"/>
    <mergeCell ref="AK49:AL49"/>
    <mergeCell ref="AD50:AI50"/>
    <mergeCell ref="AJ50:AL50"/>
    <mergeCell ref="AM50:AR50"/>
    <mergeCell ref="AS50:AT50"/>
    <mergeCell ref="CH82:CM82"/>
    <mergeCell ref="CN82:CO82"/>
    <mergeCell ref="AM45:AR45"/>
  </mergeCells>
  <phoneticPr fontId="1"/>
  <dataValidations count="1">
    <dataValidation type="list" allowBlank="1" showInputMessage="1" showErrorMessage="1" sqref="H92:S106 H61:S75 H24:S38 BC92:BN106 BC61:BN75 BC24:BN38">
      <formula1>"○,×"</formula1>
    </dataValidation>
  </dataValidations>
  <pageMargins left="0.70866141732283472" right="0.51181102362204722" top="0.35433070866141736" bottom="0.35433070866141736" header="0" footer="0"/>
  <pageSetup paperSize="9" scale="96" fitToHeight="0" orientation="portrait" r:id="rId1"/>
  <rowBreaks count="1" manualBreakCount="1">
    <brk id="50" max="46" man="1"/>
  </rowBreaks>
  <colBreaks count="1" manualBreakCount="1">
    <brk id="47" max="11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ko-center_01-08</dc:creator>
  <cp:lastModifiedBy>小宅　夏樹</cp:lastModifiedBy>
  <cp:lastPrinted>2022-10-31T01:24:06Z</cp:lastPrinted>
  <dcterms:created xsi:type="dcterms:W3CDTF">2021-03-12T00:59:28Z</dcterms:created>
  <dcterms:modified xsi:type="dcterms:W3CDTF">2022-10-31T01:40:48Z</dcterms:modified>
</cp:coreProperties>
</file>