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  <sheet name="Sheet2" sheetId="2" r:id="rId2"/>
    <sheet name="Sheet3" sheetId="3" r:id="rId3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<sst xmlns="http://schemas.openxmlformats.org/spreadsheetml/2006/main" count="23" uniqueCount="13">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</sst>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" fontId="1" fillId="37" borderId="16" xfId="0" applyNumberFormat="1" applyFont="1" applyFill="1" applyBorder="1" applyAlignment="1">
      <alignment vertical="center" shrinkToFit="1"/>
    </xf>
    <xf numFmtId="0" fontId="4" fillId="35" borderId="11" xfId="0" applyFont="1" applyFill="1" applyBorder="1" applyAlignment="1">
      <alignment horizontal="center" vertical="center" textRotation="255" wrapText="1"/>
    </xf>
    <xf numFmtId="0" fontId="0" fillId="35" borderId="18" xfId="0" applyFill="1" applyBorder="1" applyAlignment="1">
      <alignment horizontal="center" vertical="center" textRotation="255" wrapText="1"/>
    </xf>
    <xf numFmtId="0" fontId="0" fillId="35" borderId="19" xfId="0" applyFill="1" applyBorder="1" applyAlignment="1">
      <alignment horizontal="center" vertical="center" textRotation="255" wrapText="1"/>
    </xf>
    <xf numFmtId="0" fontId="4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textRotation="255" wrapText="1"/>
    </xf>
    <xf numFmtId="0" fontId="4" fillId="34" borderId="11" xfId="0" applyFont="1" applyFill="1" applyBorder="1" applyAlignment="1">
      <alignment horizontal="center" vertical="center" textRotation="255" wrapText="1"/>
    </xf>
    <xf numFmtId="0" fontId="5" fillId="34" borderId="18" xfId="0" applyFont="1" applyFill="1" applyBorder="1" applyAlignment="1">
      <alignment horizontal="center" vertical="center" textRotation="255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F1">
      <selection activeCell="O35" sqref="O35:Q35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4"/>
      <c r="B1" s="25" t="s">
        <v>0</v>
      </c>
      <c r="C1" s="26" t="s">
        <v>1</v>
      </c>
      <c r="D1" s="26" t="s">
        <v>2</v>
      </c>
      <c r="E1" s="26" t="s">
        <v>3</v>
      </c>
      <c r="F1" s="1"/>
      <c r="G1" s="27"/>
      <c r="H1" s="25" t="s">
        <v>0</v>
      </c>
      <c r="I1" s="26" t="s">
        <v>1</v>
      </c>
      <c r="J1" s="26" t="s">
        <v>2</v>
      </c>
      <c r="K1" s="26" t="s">
        <v>3</v>
      </c>
      <c r="L1" s="1"/>
      <c r="M1" s="24"/>
      <c r="N1" s="25" t="s">
        <v>0</v>
      </c>
      <c r="O1" s="26" t="s">
        <v>1</v>
      </c>
      <c r="P1" s="26" t="s">
        <v>2</v>
      </c>
      <c r="Q1" s="26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6" t="s">
        <v>9</v>
      </c>
      <c r="B2" s="11">
        <v>0</v>
      </c>
      <c r="C2" s="28">
        <v>1227</v>
      </c>
      <c r="D2" s="28">
        <v>1078</v>
      </c>
      <c r="E2" s="12">
        <f>SUM(C2:D2)</f>
        <v>2305</v>
      </c>
      <c r="F2" s="1"/>
      <c r="G2" s="39" t="s">
        <v>8</v>
      </c>
      <c r="H2" s="14">
        <v>35</v>
      </c>
      <c r="I2" s="15">
        <v>2858</v>
      </c>
      <c r="J2" s="15">
        <v>2407</v>
      </c>
      <c r="K2" s="15">
        <f>SUM(I2:J2)</f>
        <v>5265</v>
      </c>
      <c r="L2" s="1"/>
      <c r="M2" s="31" t="s">
        <v>11</v>
      </c>
      <c r="N2" s="17">
        <v>70</v>
      </c>
      <c r="O2" s="18">
        <v>1907</v>
      </c>
      <c r="P2" s="18">
        <v>2252</v>
      </c>
      <c r="Q2" s="18">
        <f aca="true" t="shared" si="0" ref="Q2:Q32">SUM(O2:P2)</f>
        <v>4159</v>
      </c>
      <c r="R2" s="1"/>
    </row>
    <row r="3" spans="1:18" ht="14.25" thickBot="1">
      <c r="A3" s="37"/>
      <c r="B3" s="11">
        <v>1</v>
      </c>
      <c r="C3" s="28">
        <v>1164</v>
      </c>
      <c r="D3" s="28">
        <v>1093</v>
      </c>
      <c r="E3" s="12">
        <f aca="true" t="shared" si="1" ref="E3:E16">SUM(C3:D3)</f>
        <v>2257</v>
      </c>
      <c r="F3" s="1"/>
      <c r="G3" s="43"/>
      <c r="H3" s="14">
        <v>36</v>
      </c>
      <c r="I3" s="15">
        <v>2907</v>
      </c>
      <c r="J3" s="15">
        <v>2535</v>
      </c>
      <c r="K3" s="15">
        <f aca="true" t="shared" si="2" ref="K3:K30">SUM(I3:J3)</f>
        <v>5442</v>
      </c>
      <c r="L3" s="1"/>
      <c r="M3" s="32"/>
      <c r="N3" s="17">
        <v>71</v>
      </c>
      <c r="O3" s="18">
        <v>1653</v>
      </c>
      <c r="P3" s="18">
        <v>1913</v>
      </c>
      <c r="Q3" s="18">
        <f t="shared" si="0"/>
        <v>3566</v>
      </c>
      <c r="R3" s="1"/>
    </row>
    <row r="4" spans="1:18" ht="14.25" thickBot="1">
      <c r="A4" s="37"/>
      <c r="B4" s="11">
        <v>2</v>
      </c>
      <c r="C4" s="28">
        <v>1067</v>
      </c>
      <c r="D4" s="28">
        <v>1091</v>
      </c>
      <c r="E4" s="12">
        <f t="shared" si="1"/>
        <v>2158</v>
      </c>
      <c r="F4" s="1"/>
      <c r="G4" s="43"/>
      <c r="H4" s="14">
        <v>37</v>
      </c>
      <c r="I4" s="15">
        <v>2892</v>
      </c>
      <c r="J4" s="15">
        <v>2523</v>
      </c>
      <c r="K4" s="15">
        <f t="shared" si="2"/>
        <v>5415</v>
      </c>
      <c r="L4" s="1"/>
      <c r="M4" s="32"/>
      <c r="N4" s="17">
        <v>72</v>
      </c>
      <c r="O4" s="18">
        <v>1543</v>
      </c>
      <c r="P4" s="18">
        <v>1978</v>
      </c>
      <c r="Q4" s="18">
        <f t="shared" si="0"/>
        <v>3521</v>
      </c>
      <c r="R4" s="1"/>
    </row>
    <row r="5" spans="1:18" ht="14.25" thickBot="1">
      <c r="A5" s="37"/>
      <c r="B5" s="11">
        <v>3</v>
      </c>
      <c r="C5" s="28">
        <v>1046</v>
      </c>
      <c r="D5" s="28">
        <v>1069</v>
      </c>
      <c r="E5" s="12">
        <f t="shared" si="1"/>
        <v>2115</v>
      </c>
      <c r="F5" s="1"/>
      <c r="G5" s="43"/>
      <c r="H5" s="14">
        <v>38</v>
      </c>
      <c r="I5" s="15">
        <v>2868</v>
      </c>
      <c r="J5" s="15">
        <v>2579</v>
      </c>
      <c r="K5" s="15">
        <f t="shared" si="2"/>
        <v>5447</v>
      </c>
      <c r="L5" s="1"/>
      <c r="M5" s="32"/>
      <c r="N5" s="17">
        <v>73</v>
      </c>
      <c r="O5" s="18">
        <v>1704</v>
      </c>
      <c r="P5" s="18">
        <v>2188</v>
      </c>
      <c r="Q5" s="18">
        <f t="shared" si="0"/>
        <v>3892</v>
      </c>
      <c r="R5" s="1"/>
    </row>
    <row r="6" spans="1:18" ht="14.25" thickBot="1">
      <c r="A6" s="37"/>
      <c r="B6" s="11">
        <v>4</v>
      </c>
      <c r="C6" s="28">
        <v>1098</v>
      </c>
      <c r="D6" s="28">
        <v>1017</v>
      </c>
      <c r="E6" s="12">
        <f t="shared" si="1"/>
        <v>2115</v>
      </c>
      <c r="F6" s="1"/>
      <c r="G6" s="43"/>
      <c r="H6" s="14">
        <v>39</v>
      </c>
      <c r="I6" s="15">
        <v>2843</v>
      </c>
      <c r="J6" s="15">
        <v>2557</v>
      </c>
      <c r="K6" s="15">
        <f t="shared" si="2"/>
        <v>5400</v>
      </c>
      <c r="L6" s="1"/>
      <c r="M6" s="32"/>
      <c r="N6" s="17">
        <v>74</v>
      </c>
      <c r="O6" s="18">
        <v>1605</v>
      </c>
      <c r="P6" s="18">
        <v>2151</v>
      </c>
      <c r="Q6" s="18">
        <f t="shared" si="0"/>
        <v>3756</v>
      </c>
      <c r="R6" s="1"/>
    </row>
    <row r="7" spans="1:18" ht="14.25" thickBot="1">
      <c r="A7" s="37"/>
      <c r="B7" s="11">
        <v>5</v>
      </c>
      <c r="C7" s="28">
        <v>1036</v>
      </c>
      <c r="D7" s="28">
        <v>953</v>
      </c>
      <c r="E7" s="12">
        <f t="shared" si="1"/>
        <v>1989</v>
      </c>
      <c r="F7" s="1"/>
      <c r="G7" s="43"/>
      <c r="H7" s="14">
        <v>40</v>
      </c>
      <c r="I7" s="15">
        <v>2652</v>
      </c>
      <c r="J7" s="15">
        <v>2342</v>
      </c>
      <c r="K7" s="15">
        <f t="shared" si="2"/>
        <v>4994</v>
      </c>
      <c r="L7" s="1"/>
      <c r="M7" s="32"/>
      <c r="N7" s="17">
        <v>75</v>
      </c>
      <c r="O7" s="18">
        <v>1659</v>
      </c>
      <c r="P7" s="18">
        <v>2228</v>
      </c>
      <c r="Q7" s="18">
        <f t="shared" si="0"/>
        <v>3887</v>
      </c>
      <c r="R7" s="1"/>
    </row>
    <row r="8" spans="1:18" ht="14.25" thickBot="1">
      <c r="A8" s="37"/>
      <c r="B8" s="11">
        <v>6</v>
      </c>
      <c r="C8" s="28">
        <v>1019</v>
      </c>
      <c r="D8" s="28">
        <v>977</v>
      </c>
      <c r="E8" s="12">
        <f t="shared" si="1"/>
        <v>1996</v>
      </c>
      <c r="F8" s="1"/>
      <c r="G8" s="43"/>
      <c r="H8" s="14">
        <v>41</v>
      </c>
      <c r="I8" s="15">
        <v>2581</v>
      </c>
      <c r="J8" s="15">
        <v>2312</v>
      </c>
      <c r="K8" s="15">
        <f t="shared" si="2"/>
        <v>4893</v>
      </c>
      <c r="L8" s="1"/>
      <c r="M8" s="32"/>
      <c r="N8" s="17">
        <v>76</v>
      </c>
      <c r="O8" s="18">
        <v>1337</v>
      </c>
      <c r="P8" s="18">
        <v>1980</v>
      </c>
      <c r="Q8" s="18">
        <f t="shared" si="0"/>
        <v>3317</v>
      </c>
      <c r="R8" s="1"/>
    </row>
    <row r="9" spans="1:18" ht="14.25" thickBot="1">
      <c r="A9" s="37"/>
      <c r="B9" s="11">
        <v>7</v>
      </c>
      <c r="C9" s="28">
        <v>1051</v>
      </c>
      <c r="D9" s="28">
        <v>991</v>
      </c>
      <c r="E9" s="12">
        <f t="shared" si="1"/>
        <v>2042</v>
      </c>
      <c r="F9" s="1"/>
      <c r="G9" s="43"/>
      <c r="H9" s="14">
        <v>42</v>
      </c>
      <c r="I9" s="15">
        <v>2526</v>
      </c>
      <c r="J9" s="15">
        <v>2212</v>
      </c>
      <c r="K9" s="15">
        <f t="shared" si="2"/>
        <v>4738</v>
      </c>
      <c r="L9" s="1"/>
      <c r="M9" s="32"/>
      <c r="N9" s="17">
        <v>77</v>
      </c>
      <c r="O9" s="18">
        <v>1373</v>
      </c>
      <c r="P9" s="18">
        <v>2008</v>
      </c>
      <c r="Q9" s="18">
        <f t="shared" si="0"/>
        <v>3381</v>
      </c>
      <c r="R9" s="1"/>
    </row>
    <row r="10" spans="1:18" ht="14.25" thickBot="1">
      <c r="A10" s="37"/>
      <c r="B10" s="11">
        <v>8</v>
      </c>
      <c r="C10" s="28">
        <v>1045</v>
      </c>
      <c r="D10" s="28">
        <v>988</v>
      </c>
      <c r="E10" s="12">
        <f t="shared" si="1"/>
        <v>2033</v>
      </c>
      <c r="F10" s="1"/>
      <c r="G10" s="43"/>
      <c r="H10" s="14">
        <v>43</v>
      </c>
      <c r="I10" s="15">
        <v>2621</v>
      </c>
      <c r="J10" s="15">
        <v>2230</v>
      </c>
      <c r="K10" s="15">
        <f t="shared" si="2"/>
        <v>4851</v>
      </c>
      <c r="L10" s="1"/>
      <c r="M10" s="32"/>
      <c r="N10" s="17">
        <v>78</v>
      </c>
      <c r="O10" s="18">
        <v>1350</v>
      </c>
      <c r="P10" s="18">
        <v>1959</v>
      </c>
      <c r="Q10" s="18">
        <f t="shared" si="0"/>
        <v>3309</v>
      </c>
      <c r="R10" s="1"/>
    </row>
    <row r="11" spans="1:18" ht="14.25" thickBot="1">
      <c r="A11" s="37"/>
      <c r="B11" s="11">
        <v>9</v>
      </c>
      <c r="C11" s="28">
        <v>1040</v>
      </c>
      <c r="D11" s="28">
        <v>1014</v>
      </c>
      <c r="E11" s="12">
        <f t="shared" si="1"/>
        <v>2054</v>
      </c>
      <c r="F11" s="1"/>
      <c r="G11" s="43"/>
      <c r="H11" s="14">
        <v>44</v>
      </c>
      <c r="I11" s="15">
        <v>1807</v>
      </c>
      <c r="J11" s="15">
        <v>1650</v>
      </c>
      <c r="K11" s="15">
        <f t="shared" si="2"/>
        <v>3457</v>
      </c>
      <c r="L11" s="1"/>
      <c r="M11" s="32"/>
      <c r="N11" s="17">
        <v>79</v>
      </c>
      <c r="O11" s="18">
        <v>1115</v>
      </c>
      <c r="P11" s="18">
        <v>1689</v>
      </c>
      <c r="Q11" s="18">
        <f t="shared" si="0"/>
        <v>2804</v>
      </c>
      <c r="R11" s="1"/>
    </row>
    <row r="12" spans="1:18" ht="14.25" thickBot="1">
      <c r="A12" s="37"/>
      <c r="B12" s="11">
        <v>10</v>
      </c>
      <c r="C12" s="28">
        <v>1100</v>
      </c>
      <c r="D12" s="28">
        <v>970</v>
      </c>
      <c r="E12" s="12">
        <f t="shared" si="1"/>
        <v>2070</v>
      </c>
      <c r="F12" s="1"/>
      <c r="G12" s="43"/>
      <c r="H12" s="14">
        <v>45</v>
      </c>
      <c r="I12" s="15">
        <v>2362</v>
      </c>
      <c r="J12" s="15">
        <v>2034</v>
      </c>
      <c r="K12" s="15">
        <f t="shared" si="2"/>
        <v>4396</v>
      </c>
      <c r="L12" s="1"/>
      <c r="M12" s="32"/>
      <c r="N12" s="17">
        <v>80</v>
      </c>
      <c r="O12" s="19">
        <v>1058</v>
      </c>
      <c r="P12" s="18">
        <v>1648</v>
      </c>
      <c r="Q12" s="18">
        <f t="shared" si="0"/>
        <v>2706</v>
      </c>
      <c r="R12" s="1"/>
    </row>
    <row r="13" spans="1:18" ht="14.25" thickBot="1">
      <c r="A13" s="37"/>
      <c r="B13" s="11">
        <v>11</v>
      </c>
      <c r="C13" s="28">
        <v>1003</v>
      </c>
      <c r="D13" s="28">
        <v>974</v>
      </c>
      <c r="E13" s="12">
        <f t="shared" si="1"/>
        <v>1977</v>
      </c>
      <c r="F13" s="1"/>
      <c r="G13" s="43"/>
      <c r="H13" s="14">
        <v>46</v>
      </c>
      <c r="I13" s="15">
        <v>2256</v>
      </c>
      <c r="J13" s="15">
        <v>2026</v>
      </c>
      <c r="K13" s="15">
        <f t="shared" si="2"/>
        <v>4282</v>
      </c>
      <c r="L13" s="1"/>
      <c r="M13" s="32"/>
      <c r="N13" s="17">
        <v>81</v>
      </c>
      <c r="O13" s="19">
        <v>910</v>
      </c>
      <c r="P13" s="18">
        <v>1591</v>
      </c>
      <c r="Q13" s="18">
        <f t="shared" si="0"/>
        <v>2501</v>
      </c>
      <c r="R13" s="1"/>
    </row>
    <row r="14" spans="1:18" ht="14.25" thickBot="1">
      <c r="A14" s="37"/>
      <c r="B14" s="11">
        <v>12</v>
      </c>
      <c r="C14" s="28">
        <v>1044</v>
      </c>
      <c r="D14" s="28">
        <v>963</v>
      </c>
      <c r="E14" s="12">
        <f t="shared" si="1"/>
        <v>2007</v>
      </c>
      <c r="F14" s="1"/>
      <c r="G14" s="43"/>
      <c r="H14" s="14">
        <v>47</v>
      </c>
      <c r="I14" s="15">
        <v>2101</v>
      </c>
      <c r="J14" s="15">
        <v>1862</v>
      </c>
      <c r="K14" s="15">
        <f t="shared" si="2"/>
        <v>3963</v>
      </c>
      <c r="L14" s="1"/>
      <c r="M14" s="32"/>
      <c r="N14" s="17">
        <v>82</v>
      </c>
      <c r="O14" s="19">
        <v>839</v>
      </c>
      <c r="P14" s="18">
        <v>1513</v>
      </c>
      <c r="Q14" s="18">
        <f t="shared" si="0"/>
        <v>2352</v>
      </c>
      <c r="R14" s="1"/>
    </row>
    <row r="15" spans="1:18" ht="14.25" thickBot="1">
      <c r="A15" s="37"/>
      <c r="B15" s="11">
        <v>13</v>
      </c>
      <c r="C15" s="28">
        <v>1014</v>
      </c>
      <c r="D15" s="28">
        <v>1000</v>
      </c>
      <c r="E15" s="12">
        <f t="shared" si="1"/>
        <v>2014</v>
      </c>
      <c r="F15" s="1"/>
      <c r="G15" s="43"/>
      <c r="H15" s="14">
        <v>48</v>
      </c>
      <c r="I15" s="15">
        <v>1984</v>
      </c>
      <c r="J15" s="15">
        <v>1833</v>
      </c>
      <c r="K15" s="15">
        <f t="shared" si="2"/>
        <v>3817</v>
      </c>
      <c r="L15" s="1"/>
      <c r="M15" s="32"/>
      <c r="N15" s="17">
        <v>83</v>
      </c>
      <c r="O15" s="19">
        <v>767</v>
      </c>
      <c r="P15" s="18">
        <v>1340</v>
      </c>
      <c r="Q15" s="18">
        <f t="shared" si="0"/>
        <v>2107</v>
      </c>
      <c r="R15" s="1"/>
    </row>
    <row r="16" spans="1:18" ht="14.25" thickBot="1">
      <c r="A16" s="37"/>
      <c r="B16" s="11">
        <v>14</v>
      </c>
      <c r="C16" s="28">
        <v>1046</v>
      </c>
      <c r="D16" s="28">
        <v>1016</v>
      </c>
      <c r="E16" s="12">
        <f t="shared" si="1"/>
        <v>2062</v>
      </c>
      <c r="F16" s="1"/>
      <c r="G16" s="43"/>
      <c r="H16" s="14">
        <v>49</v>
      </c>
      <c r="I16" s="15">
        <v>1955</v>
      </c>
      <c r="J16" s="15">
        <v>1732</v>
      </c>
      <c r="K16" s="15">
        <f t="shared" si="2"/>
        <v>3687</v>
      </c>
      <c r="L16" s="1"/>
      <c r="M16" s="32"/>
      <c r="N16" s="17">
        <v>84</v>
      </c>
      <c r="O16" s="19">
        <v>683</v>
      </c>
      <c r="P16" s="18">
        <v>1192</v>
      </c>
      <c r="Q16" s="18">
        <f t="shared" si="0"/>
        <v>1875</v>
      </c>
      <c r="R16" s="1"/>
    </row>
    <row r="17" spans="1:18" ht="14.25" thickBot="1">
      <c r="A17" s="38"/>
      <c r="B17" s="11" t="s">
        <v>4</v>
      </c>
      <c r="C17" s="29">
        <f>SUM(C2:C16)</f>
        <v>16000</v>
      </c>
      <c r="D17" s="29">
        <f>SUM(D2:D16)</f>
        <v>15194</v>
      </c>
      <c r="E17" s="13">
        <f>SUM(E2:E16)</f>
        <v>31194</v>
      </c>
      <c r="F17" s="1"/>
      <c r="G17" s="43"/>
      <c r="H17" s="14">
        <v>50</v>
      </c>
      <c r="I17" s="15">
        <v>1872</v>
      </c>
      <c r="J17" s="15">
        <v>1716</v>
      </c>
      <c r="K17" s="15">
        <f t="shared" si="2"/>
        <v>3588</v>
      </c>
      <c r="L17" s="1"/>
      <c r="M17" s="32"/>
      <c r="N17" s="17">
        <v>85</v>
      </c>
      <c r="O17" s="19">
        <v>589</v>
      </c>
      <c r="P17" s="19">
        <v>1167</v>
      </c>
      <c r="Q17" s="18">
        <f t="shared" si="0"/>
        <v>1756</v>
      </c>
      <c r="R17" s="1"/>
    </row>
    <row r="18" spans="1:18" ht="14.25" thickBot="1">
      <c r="A18" s="39" t="s">
        <v>7</v>
      </c>
      <c r="B18" s="14">
        <v>15</v>
      </c>
      <c r="C18" s="15">
        <v>992</v>
      </c>
      <c r="D18" s="15">
        <v>970</v>
      </c>
      <c r="E18" s="15">
        <f>SUM(C18:D18)</f>
        <v>1962</v>
      </c>
      <c r="F18" s="1"/>
      <c r="G18" s="43"/>
      <c r="H18" s="14">
        <v>51</v>
      </c>
      <c r="I18" s="15">
        <v>1897</v>
      </c>
      <c r="J18" s="15">
        <v>1682</v>
      </c>
      <c r="K18" s="15">
        <f t="shared" si="2"/>
        <v>3579</v>
      </c>
      <c r="L18" s="1"/>
      <c r="M18" s="32"/>
      <c r="N18" s="17">
        <v>86</v>
      </c>
      <c r="O18" s="19">
        <v>488</v>
      </c>
      <c r="P18" s="19">
        <v>997</v>
      </c>
      <c r="Q18" s="18">
        <f t="shared" si="0"/>
        <v>1485</v>
      </c>
      <c r="R18" s="1"/>
    </row>
    <row r="19" spans="1:18" ht="14.25" thickBot="1">
      <c r="A19" s="40"/>
      <c r="B19" s="14">
        <v>16</v>
      </c>
      <c r="C19" s="15">
        <v>1051</v>
      </c>
      <c r="D19" s="15">
        <v>981</v>
      </c>
      <c r="E19" s="15">
        <f aca="true" t="shared" si="3" ref="E19:E37">SUM(C19:D19)</f>
        <v>2032</v>
      </c>
      <c r="F19" s="1"/>
      <c r="G19" s="43"/>
      <c r="H19" s="14">
        <v>52</v>
      </c>
      <c r="I19" s="15">
        <v>1913</v>
      </c>
      <c r="J19" s="15">
        <v>1648</v>
      </c>
      <c r="K19" s="15">
        <f t="shared" si="2"/>
        <v>3561</v>
      </c>
      <c r="L19" s="1"/>
      <c r="M19" s="32"/>
      <c r="N19" s="17">
        <v>87</v>
      </c>
      <c r="O19" s="19">
        <v>359</v>
      </c>
      <c r="P19" s="19">
        <v>918</v>
      </c>
      <c r="Q19" s="18">
        <f t="shared" si="0"/>
        <v>1277</v>
      </c>
      <c r="R19" s="1"/>
    </row>
    <row r="20" spans="1:18" ht="14.25" thickBot="1">
      <c r="A20" s="40"/>
      <c r="B20" s="14">
        <v>17</v>
      </c>
      <c r="C20" s="15">
        <v>1027</v>
      </c>
      <c r="D20" s="15">
        <v>986</v>
      </c>
      <c r="E20" s="15">
        <f t="shared" si="3"/>
        <v>2013</v>
      </c>
      <c r="F20" s="1"/>
      <c r="G20" s="43"/>
      <c r="H20" s="14">
        <v>53</v>
      </c>
      <c r="I20" s="15">
        <v>1697</v>
      </c>
      <c r="J20" s="15">
        <v>1665</v>
      </c>
      <c r="K20" s="15">
        <f t="shared" si="2"/>
        <v>3362</v>
      </c>
      <c r="L20" s="1"/>
      <c r="M20" s="32"/>
      <c r="N20" s="17">
        <v>88</v>
      </c>
      <c r="O20" s="19">
        <v>281</v>
      </c>
      <c r="P20" s="19">
        <v>783</v>
      </c>
      <c r="Q20" s="18">
        <f t="shared" si="0"/>
        <v>1064</v>
      </c>
      <c r="R20" s="1"/>
    </row>
    <row r="21" spans="1:18" ht="14.25" thickBot="1">
      <c r="A21" s="40"/>
      <c r="B21" s="14">
        <v>18</v>
      </c>
      <c r="C21" s="15">
        <v>1020</v>
      </c>
      <c r="D21" s="15">
        <v>1041</v>
      </c>
      <c r="E21" s="15">
        <f t="shared" si="3"/>
        <v>2061</v>
      </c>
      <c r="F21" s="1"/>
      <c r="G21" s="43"/>
      <c r="H21" s="14">
        <v>54</v>
      </c>
      <c r="I21" s="15">
        <v>1791</v>
      </c>
      <c r="J21" s="15">
        <v>1676</v>
      </c>
      <c r="K21" s="15">
        <f t="shared" si="2"/>
        <v>3467</v>
      </c>
      <c r="L21" s="1"/>
      <c r="M21" s="32"/>
      <c r="N21" s="17">
        <v>89</v>
      </c>
      <c r="O21" s="19">
        <v>255</v>
      </c>
      <c r="P21" s="19">
        <v>707</v>
      </c>
      <c r="Q21" s="18">
        <f t="shared" si="0"/>
        <v>962</v>
      </c>
      <c r="R21" s="1"/>
    </row>
    <row r="22" spans="1:18" ht="14.25" thickBot="1">
      <c r="A22" s="40"/>
      <c r="B22" s="14">
        <v>19</v>
      </c>
      <c r="C22" s="15">
        <v>1177</v>
      </c>
      <c r="D22" s="15">
        <v>1179</v>
      </c>
      <c r="E22" s="15">
        <f t="shared" si="3"/>
        <v>2356</v>
      </c>
      <c r="F22" s="1"/>
      <c r="G22" s="43"/>
      <c r="H22" s="14">
        <v>55</v>
      </c>
      <c r="I22" s="15">
        <v>1941</v>
      </c>
      <c r="J22" s="15">
        <v>1766</v>
      </c>
      <c r="K22" s="15">
        <f t="shared" si="2"/>
        <v>3707</v>
      </c>
      <c r="L22" s="1"/>
      <c r="M22" s="32"/>
      <c r="N22" s="17">
        <v>90</v>
      </c>
      <c r="O22" s="19">
        <v>238</v>
      </c>
      <c r="P22" s="19">
        <v>581</v>
      </c>
      <c r="Q22" s="18">
        <f t="shared" si="0"/>
        <v>819</v>
      </c>
      <c r="R22" s="1"/>
    </row>
    <row r="23" spans="1:18" ht="14.25" thickBot="1">
      <c r="A23" s="40"/>
      <c r="B23" s="14">
        <v>20</v>
      </c>
      <c r="C23" s="15">
        <v>1257</v>
      </c>
      <c r="D23" s="15">
        <v>1264</v>
      </c>
      <c r="E23" s="15">
        <f t="shared" si="3"/>
        <v>2521</v>
      </c>
      <c r="F23" s="1"/>
      <c r="G23" s="43"/>
      <c r="H23" s="14">
        <v>56</v>
      </c>
      <c r="I23" s="15">
        <v>1974</v>
      </c>
      <c r="J23" s="15">
        <v>1751</v>
      </c>
      <c r="K23" s="15">
        <f t="shared" si="2"/>
        <v>3725</v>
      </c>
      <c r="L23" s="1"/>
      <c r="M23" s="32"/>
      <c r="N23" s="17">
        <v>91</v>
      </c>
      <c r="O23" s="19">
        <v>144</v>
      </c>
      <c r="P23" s="19">
        <v>444</v>
      </c>
      <c r="Q23" s="18">
        <f t="shared" si="0"/>
        <v>588</v>
      </c>
      <c r="R23" s="1"/>
    </row>
    <row r="24" spans="1:18" ht="14.25" thickBot="1">
      <c r="A24" s="40"/>
      <c r="B24" s="14">
        <v>21</v>
      </c>
      <c r="C24" s="15">
        <v>1455</v>
      </c>
      <c r="D24" s="15">
        <v>1383</v>
      </c>
      <c r="E24" s="15">
        <f t="shared" si="3"/>
        <v>2838</v>
      </c>
      <c r="F24" s="1"/>
      <c r="G24" s="43"/>
      <c r="H24" s="14">
        <v>57</v>
      </c>
      <c r="I24" s="15">
        <v>2097</v>
      </c>
      <c r="J24" s="15">
        <v>1852</v>
      </c>
      <c r="K24" s="15">
        <f t="shared" si="2"/>
        <v>3949</v>
      </c>
      <c r="L24" s="1"/>
      <c r="M24" s="32"/>
      <c r="N24" s="17">
        <v>92</v>
      </c>
      <c r="O24" s="19">
        <v>116</v>
      </c>
      <c r="P24" s="19">
        <v>379</v>
      </c>
      <c r="Q24" s="18">
        <f t="shared" si="0"/>
        <v>495</v>
      </c>
      <c r="R24" s="1"/>
    </row>
    <row r="25" spans="1:18" ht="14.25" thickBot="1">
      <c r="A25" s="40"/>
      <c r="B25" s="14">
        <v>22</v>
      </c>
      <c r="C25" s="15">
        <v>1608</v>
      </c>
      <c r="D25" s="15">
        <v>1629</v>
      </c>
      <c r="E25" s="15">
        <f t="shared" si="3"/>
        <v>3237</v>
      </c>
      <c r="F25" s="1"/>
      <c r="G25" s="43"/>
      <c r="H25" s="14">
        <v>58</v>
      </c>
      <c r="I25" s="15">
        <v>2160</v>
      </c>
      <c r="J25" s="15">
        <v>1931</v>
      </c>
      <c r="K25" s="15">
        <f t="shared" si="2"/>
        <v>4091</v>
      </c>
      <c r="L25" s="1"/>
      <c r="M25" s="32"/>
      <c r="N25" s="17">
        <v>93</v>
      </c>
      <c r="O25" s="19">
        <v>97</v>
      </c>
      <c r="P25" s="19">
        <v>300</v>
      </c>
      <c r="Q25" s="18">
        <f t="shared" si="0"/>
        <v>397</v>
      </c>
      <c r="R25" s="1"/>
    </row>
    <row r="26" spans="1:18" ht="14.25" thickBot="1">
      <c r="A26" s="40"/>
      <c r="B26" s="14">
        <v>23</v>
      </c>
      <c r="C26" s="15">
        <v>1951</v>
      </c>
      <c r="D26" s="15">
        <v>1886</v>
      </c>
      <c r="E26" s="15">
        <f t="shared" si="3"/>
        <v>3837</v>
      </c>
      <c r="F26" s="1"/>
      <c r="G26" s="43"/>
      <c r="H26" s="14">
        <v>59</v>
      </c>
      <c r="I26" s="15">
        <v>2269</v>
      </c>
      <c r="J26" s="15">
        <v>2041</v>
      </c>
      <c r="K26" s="15">
        <f t="shared" si="2"/>
        <v>4310</v>
      </c>
      <c r="L26" s="1"/>
      <c r="M26" s="32"/>
      <c r="N26" s="17">
        <v>94</v>
      </c>
      <c r="O26" s="19">
        <v>85</v>
      </c>
      <c r="P26" s="19">
        <v>218</v>
      </c>
      <c r="Q26" s="18">
        <f t="shared" si="0"/>
        <v>303</v>
      </c>
      <c r="R26" s="1"/>
    </row>
    <row r="27" spans="1:18" ht="14.25" thickBot="1">
      <c r="A27" s="40"/>
      <c r="B27" s="14">
        <v>24</v>
      </c>
      <c r="C27" s="15">
        <v>2173</v>
      </c>
      <c r="D27" s="15">
        <v>1991</v>
      </c>
      <c r="E27" s="15">
        <f t="shared" si="3"/>
        <v>4164</v>
      </c>
      <c r="F27" s="1"/>
      <c r="G27" s="43"/>
      <c r="H27" s="14">
        <v>60</v>
      </c>
      <c r="I27" s="15">
        <v>2560</v>
      </c>
      <c r="J27" s="15">
        <v>2374</v>
      </c>
      <c r="K27" s="15">
        <f t="shared" si="2"/>
        <v>4934</v>
      </c>
      <c r="L27" s="1"/>
      <c r="M27" s="32"/>
      <c r="N27" s="17">
        <v>95</v>
      </c>
      <c r="O27" s="19">
        <v>64</v>
      </c>
      <c r="P27" s="19">
        <v>202</v>
      </c>
      <c r="Q27" s="18">
        <f t="shared" si="0"/>
        <v>266</v>
      </c>
      <c r="R27" s="1"/>
    </row>
    <row r="28" spans="1:18" ht="14.25" thickBot="1">
      <c r="A28" s="40"/>
      <c r="B28" s="14">
        <v>25</v>
      </c>
      <c r="C28" s="15">
        <v>2292</v>
      </c>
      <c r="D28" s="15">
        <v>2130</v>
      </c>
      <c r="E28" s="15">
        <f t="shared" si="3"/>
        <v>4422</v>
      </c>
      <c r="F28" s="1"/>
      <c r="G28" s="43"/>
      <c r="H28" s="14">
        <v>61</v>
      </c>
      <c r="I28" s="15">
        <v>2919</v>
      </c>
      <c r="J28" s="15">
        <v>2641</v>
      </c>
      <c r="K28" s="15">
        <f t="shared" si="2"/>
        <v>5560</v>
      </c>
      <c r="L28" s="1"/>
      <c r="M28" s="32"/>
      <c r="N28" s="17">
        <v>96</v>
      </c>
      <c r="O28" s="19">
        <v>28</v>
      </c>
      <c r="P28" s="19">
        <v>157</v>
      </c>
      <c r="Q28" s="18">
        <f t="shared" si="0"/>
        <v>185</v>
      </c>
      <c r="R28" s="1"/>
    </row>
    <row r="29" spans="1:18" ht="14.25" thickBot="1">
      <c r="A29" s="40"/>
      <c r="B29" s="14">
        <v>26</v>
      </c>
      <c r="C29" s="15">
        <v>2522</v>
      </c>
      <c r="D29" s="15">
        <v>2152</v>
      </c>
      <c r="E29" s="15">
        <f t="shared" si="3"/>
        <v>4674</v>
      </c>
      <c r="F29" s="1"/>
      <c r="G29" s="43"/>
      <c r="H29" s="14">
        <v>62</v>
      </c>
      <c r="I29" s="15">
        <v>2819</v>
      </c>
      <c r="J29" s="15">
        <v>2652</v>
      </c>
      <c r="K29" s="15">
        <f t="shared" si="2"/>
        <v>5471</v>
      </c>
      <c r="L29" s="1"/>
      <c r="M29" s="32"/>
      <c r="N29" s="17">
        <v>97</v>
      </c>
      <c r="O29" s="19">
        <v>32</v>
      </c>
      <c r="P29" s="19">
        <v>90</v>
      </c>
      <c r="Q29" s="18">
        <f t="shared" si="0"/>
        <v>122</v>
      </c>
      <c r="R29" s="1"/>
    </row>
    <row r="30" spans="1:18" ht="14.25" thickBot="1">
      <c r="A30" s="40"/>
      <c r="B30" s="14">
        <v>27</v>
      </c>
      <c r="C30" s="15">
        <v>2579</v>
      </c>
      <c r="D30" s="15">
        <v>2251</v>
      </c>
      <c r="E30" s="15">
        <f t="shared" si="3"/>
        <v>4830</v>
      </c>
      <c r="F30" s="1"/>
      <c r="G30" s="43"/>
      <c r="H30" s="14">
        <v>63</v>
      </c>
      <c r="I30" s="15">
        <v>2865</v>
      </c>
      <c r="J30" s="15">
        <v>2872</v>
      </c>
      <c r="K30" s="15">
        <f t="shared" si="2"/>
        <v>5737</v>
      </c>
      <c r="L30" s="1"/>
      <c r="M30" s="32"/>
      <c r="N30" s="17">
        <v>98</v>
      </c>
      <c r="O30" s="19">
        <v>13</v>
      </c>
      <c r="P30" s="19">
        <v>84</v>
      </c>
      <c r="Q30" s="18">
        <f t="shared" si="0"/>
        <v>97</v>
      </c>
      <c r="R30" s="1"/>
    </row>
    <row r="31" spans="1:18" ht="15" thickBot="1">
      <c r="A31" s="40"/>
      <c r="B31" s="14">
        <v>28</v>
      </c>
      <c r="C31" s="15">
        <v>2522</v>
      </c>
      <c r="D31" s="15">
        <v>2119</v>
      </c>
      <c r="E31" s="15">
        <f t="shared" si="3"/>
        <v>4641</v>
      </c>
      <c r="F31" s="1"/>
      <c r="G31" s="43"/>
      <c r="H31" s="14">
        <v>64</v>
      </c>
      <c r="I31" s="15">
        <v>1903</v>
      </c>
      <c r="J31" s="15">
        <v>1937</v>
      </c>
      <c r="K31" s="15">
        <f>SUM(I31:J31)</f>
        <v>3840</v>
      </c>
      <c r="L31" s="1"/>
      <c r="M31" s="32"/>
      <c r="N31" s="20">
        <v>99</v>
      </c>
      <c r="O31" s="21">
        <v>16</v>
      </c>
      <c r="P31" s="21">
        <v>42</v>
      </c>
      <c r="Q31" s="22">
        <f t="shared" si="0"/>
        <v>58</v>
      </c>
      <c r="R31" s="1"/>
    </row>
    <row r="32" spans="1:18" ht="14.25" thickBot="1">
      <c r="A32" s="40"/>
      <c r="B32" s="14">
        <v>29</v>
      </c>
      <c r="C32" s="15">
        <v>2668</v>
      </c>
      <c r="D32" s="15">
        <v>2190</v>
      </c>
      <c r="E32" s="15">
        <f t="shared" si="3"/>
        <v>4858</v>
      </c>
      <c r="F32" s="1"/>
      <c r="G32" s="44"/>
      <c r="H32" s="14" t="s">
        <v>4</v>
      </c>
      <c r="I32" s="16">
        <f>SUM(C18:C37,I2:I31)</f>
        <v>109551</v>
      </c>
      <c r="J32" s="16">
        <f>SUM(D18:D37,J2:J31)</f>
        <v>98751</v>
      </c>
      <c r="K32" s="16">
        <f>SUM(E18:E37,K2:K31)</f>
        <v>208302</v>
      </c>
      <c r="L32" s="1"/>
      <c r="M32" s="32"/>
      <c r="N32" s="17" t="s">
        <v>5</v>
      </c>
      <c r="O32" s="21">
        <v>12</v>
      </c>
      <c r="P32" s="21">
        <v>97</v>
      </c>
      <c r="Q32" s="22">
        <f t="shared" si="0"/>
        <v>109</v>
      </c>
      <c r="R32" s="1"/>
    </row>
    <row r="33" spans="1:18" ht="14.25" thickBot="1">
      <c r="A33" s="40"/>
      <c r="B33" s="14">
        <v>30</v>
      </c>
      <c r="C33" s="15">
        <v>2514</v>
      </c>
      <c r="D33" s="15">
        <v>2239</v>
      </c>
      <c r="E33" s="15">
        <f t="shared" si="3"/>
        <v>4753</v>
      </c>
      <c r="F33" s="1"/>
      <c r="G33" s="31" t="s">
        <v>10</v>
      </c>
      <c r="H33" s="17">
        <v>65</v>
      </c>
      <c r="I33" s="18">
        <v>1685</v>
      </c>
      <c r="J33" s="18">
        <v>1817</v>
      </c>
      <c r="K33" s="18">
        <f>SUM(I33:J33)</f>
        <v>3502</v>
      </c>
      <c r="L33" s="1"/>
      <c r="M33" s="33"/>
      <c r="N33" s="17" t="s">
        <v>4</v>
      </c>
      <c r="O33" s="23">
        <f>SUM(I33:I37,O2:O32)</f>
        <v>32469</v>
      </c>
      <c r="P33" s="23">
        <f>SUM(J33:J37,P2:P32)</f>
        <v>45964</v>
      </c>
      <c r="Q33" s="23">
        <f>SUM(K33:K37,Q2:Q32)</f>
        <v>78433</v>
      </c>
      <c r="R33" s="1"/>
    </row>
    <row r="34" spans="1:18" ht="14.25" thickBot="1">
      <c r="A34" s="40"/>
      <c r="B34" s="14">
        <v>31</v>
      </c>
      <c r="C34" s="15">
        <v>2668</v>
      </c>
      <c r="D34" s="15">
        <v>2265</v>
      </c>
      <c r="E34" s="15">
        <f t="shared" si="3"/>
        <v>4933</v>
      </c>
      <c r="F34" s="1"/>
      <c r="G34" s="45"/>
      <c r="H34" s="17">
        <v>66</v>
      </c>
      <c r="I34" s="18">
        <v>2016</v>
      </c>
      <c r="J34" s="18">
        <v>2231</v>
      </c>
      <c r="K34" s="18">
        <f>SUM(I34:J34)</f>
        <v>4247</v>
      </c>
      <c r="L34" s="7"/>
      <c r="M34" s="8"/>
      <c r="N34" s="9" t="s">
        <v>6</v>
      </c>
      <c r="O34" s="10">
        <v>0</v>
      </c>
      <c r="P34" s="10">
        <v>0</v>
      </c>
      <c r="Q34" s="10">
        <v>0</v>
      </c>
      <c r="R34" s="1"/>
    </row>
    <row r="35" spans="1:18" ht="14.25" thickBot="1">
      <c r="A35" s="40"/>
      <c r="B35" s="14">
        <v>32</v>
      </c>
      <c r="C35" s="15">
        <v>2717</v>
      </c>
      <c r="D35" s="15">
        <v>2358</v>
      </c>
      <c r="E35" s="15">
        <f t="shared" si="3"/>
        <v>5075</v>
      </c>
      <c r="F35" s="1"/>
      <c r="G35" s="45"/>
      <c r="H35" s="17">
        <v>67</v>
      </c>
      <c r="I35" s="18">
        <v>2226</v>
      </c>
      <c r="J35" s="18">
        <v>2361</v>
      </c>
      <c r="K35" s="18">
        <f>SUM(I35:J35)</f>
        <v>4587</v>
      </c>
      <c r="L35" s="6"/>
      <c r="M35" s="34" t="s">
        <v>12</v>
      </c>
      <c r="N35" s="35"/>
      <c r="O35" s="30">
        <f>C17+I32+O33+O34</f>
        <v>158020</v>
      </c>
      <c r="P35" s="30">
        <f>D17+J32+P33+P34</f>
        <v>159909</v>
      </c>
      <c r="Q35" s="30">
        <f>E17+K32+Q33+Q34</f>
        <v>317929</v>
      </c>
      <c r="R35" s="1"/>
    </row>
    <row r="36" spans="1:13" ht="15" thickBot="1">
      <c r="A36" s="41"/>
      <c r="B36" s="14">
        <v>33</v>
      </c>
      <c r="C36" s="15">
        <v>2755</v>
      </c>
      <c r="D36" s="15">
        <v>2363</v>
      </c>
      <c r="E36" s="15">
        <f t="shared" si="3"/>
        <v>5118</v>
      </c>
      <c r="G36" s="45"/>
      <c r="H36" s="17">
        <v>68</v>
      </c>
      <c r="I36" s="18">
        <v>2108</v>
      </c>
      <c r="J36" s="18">
        <v>2340</v>
      </c>
      <c r="K36" s="18">
        <f>SUM(I36:J36)</f>
        <v>4448</v>
      </c>
      <c r="L36" s="2"/>
      <c r="M36" s="4"/>
    </row>
    <row r="37" spans="1:13" ht="15" thickBot="1">
      <c r="A37" s="42"/>
      <c r="B37" s="14">
        <v>34</v>
      </c>
      <c r="C37" s="15">
        <v>2713</v>
      </c>
      <c r="D37" s="15">
        <v>2336</v>
      </c>
      <c r="E37" s="15">
        <f t="shared" si="3"/>
        <v>5049</v>
      </c>
      <c r="G37" s="46"/>
      <c r="H37" s="17">
        <v>69</v>
      </c>
      <c r="I37" s="18">
        <v>2114</v>
      </c>
      <c r="J37" s="18">
        <v>2419</v>
      </c>
      <c r="K37" s="18">
        <f>SUM(I37:J37)</f>
        <v>4533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Ｐゴシック,太字"平成23年1月1日現在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ishii-147b</cp:lastModifiedBy>
  <cp:lastPrinted>2009-01-07T08:56:15Z</cp:lastPrinted>
  <dcterms:created xsi:type="dcterms:W3CDTF">2006-01-27T02:29:44Z</dcterms:created>
  <dcterms:modified xsi:type="dcterms:W3CDTF">2011-01-06T06:55:03Z</dcterms:modified>
  <cp:category/>
  <cp:version/>
  <cp:contentType/>
  <cp:contentStatus/>
</cp:coreProperties>
</file>